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210" activeTab="1"/>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<sst xmlns="http://schemas.openxmlformats.org/spreadsheetml/2006/main" count="286" uniqueCount="164">
  <si>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</si>
  <si>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</si>
  <si>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</si>
  <si>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</si>
  <si>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</si>
  <si>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</si>
  <si>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</si>
  <si>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</si>
  <si>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</si>
  <si>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</si>
  <si>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</si>
  <si>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</si>
  <si>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</si>
  <si>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</si>
  <si>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</si>
  <si>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</si>
  <si>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</si>
  <si>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</si>
  <si>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</si>
  <si>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</si>
  <si>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</si>
  <si>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</si>
  <si>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</si>
  <si>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</si>
  <si>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</si>
  <si>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</si>
  <si>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</si>
  <si>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</si>
  <si>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</si>
  <si>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</si>
  <si>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</si>
  <si>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</si>
  <si>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</si>
  <si>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</si>
  <si>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</si>
  <si>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</si>
  <si>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</si>
  <si>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</si>
  <si>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</si>
  <si>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</si>
  <si>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</si>
  <si>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</si>
  <si>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</si>
  <si>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</si>
  <si>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</si>
  <si>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</si>
  <si>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</si>
  <si>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</si>
  <si>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</si>
  <si>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</si>
  <si>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</si>
  <si>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</si>
  <si>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</si>
  <si>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</si>
  <si>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</si>
  <si>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</si>
  <si>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</si>
  <si>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</si>
  <si>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</si>
  <si>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</si>
  <si>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</si>
  <si>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</si>
  <si>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</si>
  <si>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</si>
  <si>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</si>
  <si>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</si>
  <si>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</si>
  <si>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</si>
  <si>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</si>
  <si>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</si>
  <si>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</si>
  <si>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</si>
  <si>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</si>
  <si>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</si>
  <si>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</si>
  <si>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</si>
  <si>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</si>
  <si>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</si>
  <si>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</si>
  <si>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</si>
  <si>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</si>
  <si>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</si>
  <si>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</si>
  <si>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</si>
  <si>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</si>
  <si>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</si>
  <si>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</si>
  <si>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</si>
  <si>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</si>
  <si>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</si>
  <si>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</si>
  <si>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</si>
  <si>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</si>
  <si>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</si>
  <si>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</si>
  <si>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</si>
  <si>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</si>
  <si>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</si>
  <si>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</si>
  <si>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</si>
  <si>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</si>
  <si>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</si>
  <si>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</si>
  <si>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</si>
  <si>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</si>
  <si>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</si>
  <si>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</si>
  <si>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</si>
  <si>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</si>
  <si>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</si>
  <si>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</si>
  <si>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</si>
  <si>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</si>
  <si>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</si>
  <si>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</si>
  <si>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</si>
  <si>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</si>
  <si>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</si>
  <si>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</si>
  <si>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</si>
  <si>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</si>
  <si>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</si>
  <si>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</si>
  <si>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</si>
  <si>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</si>
  <si>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</si>
  <si>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</si>
  <si>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</si>
  <si>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</si>
  <si>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</si>
  <si>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</si>
  <si>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</si>
  <si>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</si>
  <si>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</si>
  <si>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</si>
  <si>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</si>
  <si>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</si>
  <si>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</si>
  <si>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</si>
  <si>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</si>
  <si>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</si>
  <si>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</si>
  <si>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</si>
  <si>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</si>
  <si>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</si>
  <si>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</si>
  <si>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</si>
  <si>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</si>
  <si>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</si>
  <si>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</si>
  <si>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</si>
  <si>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</si>
  <si>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</si>
  <si>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</si>
  <si>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</si>
  <si>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</si>
  <si>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</si>
  <si>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</si>
  <si>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</si>
  <si>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</si>
  <si>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Hải Phòng, ngày 06 tháng 6 năm 2018</t>
  </si>
  <si>
    <t xml:space="preserve">Từ 01/10/2017 đến 30/6/2018
</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</si>
  <si>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30/6/2018</t>
    </r>
  </si>
  <si>
    <t>Từ 01/10/2017 đến 30/6/2018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</si>
</sst>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77">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4"/>
      <name val=".VnTime"/>
      <family val="0"/>
    </font>
    <font>
      <sz val="11"/>
      <color theme="1"/>
      <name val="Calibri"/>
      <family val="2"/>
    </font>
    <font>
      <sz val="11"/>
      <color theme="1"/>
      <name val="Arial"/>
      <family val="2"/>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3" fillId="0" borderId="0">
      <alignment/>
      <protection/>
    </xf>
    <xf numFmtId="0" fontId="29" fillId="0" borderId="0" applyFont="0" applyFill="0" applyBorder="0" applyAlignment="0" applyProtection="0"/>
    <xf numFmtId="0" fontId="29" fillId="0" borderId="0" applyFont="0" applyFill="0" applyBorder="0" applyAlignment="0" applyProtection="0"/>
    <xf numFmtId="0" fontId="54"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55" fillId="0" borderId="0" applyFont="0" applyFill="0" applyBorder="0" applyAlignment="0" applyProtection="0"/>
    <xf numFmtId="0" fontId="55" fillId="0" borderId="0" applyFont="0" applyFill="0" applyBorder="0" applyAlignment="0" applyProtection="0"/>
    <xf numFmtId="180" fontId="56" fillId="0" borderId="0" applyFont="0" applyFill="0" applyBorder="0" applyAlignment="0" applyProtection="0"/>
    <xf numFmtId="0" fontId="55" fillId="0" borderId="0" applyFont="0" applyFill="0" applyBorder="0" applyAlignment="0" applyProtection="0"/>
    <xf numFmtId="181" fontId="56" fillId="0" borderId="0" applyFont="0" applyFill="0" applyBorder="0" applyAlignment="0" applyProtection="0"/>
    <xf numFmtId="0" fontId="55"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5" fillId="0" borderId="0">
      <alignment/>
      <protection/>
    </xf>
    <xf numFmtId="0" fontId="55" fillId="0" borderId="0">
      <alignment/>
      <protection/>
    </xf>
    <xf numFmtId="0" fontId="57"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7" fillId="20" borderId="1" applyNumberFormat="0" applyAlignment="0" applyProtection="0"/>
    <xf numFmtId="0" fontId="58" fillId="0" borderId="0">
      <alignment/>
      <protection/>
    </xf>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71" fontId="52"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3" fontId="1"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74" fillId="0" borderId="0" applyFont="0" applyFill="0" applyBorder="0" applyAlignment="0" applyProtection="0"/>
    <xf numFmtId="182" fontId="52" fillId="0" borderId="0" applyFont="0" applyFill="0" applyBorder="0" applyAlignment="0" applyProtection="0"/>
    <xf numFmtId="171"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3" fontId="2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5" fontId="29" fillId="0" borderId="0" applyFont="0" applyFill="0" applyBorder="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38" fontId="59" fillId="22" borderId="0" applyNumberFormat="0" applyBorder="0" applyAlignment="0" applyProtection="0"/>
    <xf numFmtId="186" fontId="47" fillId="20" borderId="0" applyBorder="0" applyProtection="0">
      <alignment/>
    </xf>
    <xf numFmtId="0" fontId="60" fillId="0" borderId="0">
      <alignment horizontal="left"/>
      <protection/>
    </xf>
    <xf numFmtId="0" fontId="61" fillId="0" borderId="3" applyNumberFormat="0" applyAlignment="0" applyProtection="0"/>
    <xf numFmtId="0" fontId="61"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6"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8"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59"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3"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5" fillId="0" borderId="9" applyNumberFormat="0" applyFill="0" applyAlignment="0" applyProtection="0"/>
    <xf numFmtId="0" fontId="62"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7" fillId="23" borderId="0" applyNumberFormat="0" applyBorder="0" applyAlignment="0" applyProtection="0"/>
    <xf numFmtId="183" fontId="63" fillId="0" borderId="0">
      <alignment/>
      <protection/>
    </xf>
    <xf numFmtId="0" fontId="1"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1" fillId="24" borderId="11" applyNumberFormat="0" applyFont="0" applyAlignment="0" applyProtection="0"/>
    <xf numFmtId="187" fontId="64"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0" fontId="30"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14" fontId="65" fillId="0" borderId="0">
      <alignment/>
      <protection/>
    </xf>
    <xf numFmtId="0" fontId="62" fillId="0" borderId="0">
      <alignment/>
      <protection/>
    </xf>
    <xf numFmtId="182" fontId="66" fillId="0" borderId="13">
      <alignment horizontal="right" vertical="center"/>
      <protection/>
    </xf>
    <xf numFmtId="188" fontId="66" fillId="0" borderId="13">
      <alignment horizont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3" fillId="0" borderId="14" applyNumberFormat="0" applyFill="0" applyAlignment="0" applyProtection="0"/>
    <xf numFmtId="189" fontId="66" fillId="0" borderId="0">
      <alignment/>
      <protection/>
    </xf>
    <xf numFmtId="190" fontId="66"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9" fontId="68" fillId="0" borderId="0" applyFont="0" applyFill="0" applyBorder="0" applyAlignment="0" applyProtection="0"/>
    <xf numFmtId="0" fontId="69" fillId="0" borderId="0">
      <alignment/>
      <protection/>
    </xf>
    <xf numFmtId="0" fontId="71" fillId="0" borderId="0">
      <alignment/>
      <protection/>
    </xf>
    <xf numFmtId="194" fontId="71" fillId="0" borderId="0" applyFont="0" applyFill="0" applyBorder="0" applyAlignment="0" applyProtection="0"/>
    <xf numFmtId="195" fontId="71" fillId="0" borderId="0" applyFont="0" applyFill="0" applyBorder="0" applyAlignment="0" applyProtection="0"/>
    <xf numFmtId="191" fontId="29" fillId="0" borderId="0" applyFont="0" applyFill="0" applyBorder="0" applyAlignment="0" applyProtection="0"/>
    <xf numFmtId="192" fontId="29" fillId="0" borderId="0" applyFont="0" applyFill="0" applyBorder="0" applyAlignment="0" applyProtection="0"/>
    <xf numFmtId="193" fontId="68" fillId="0" borderId="0" applyFont="0" applyFill="0" applyBorder="0" applyAlignment="0" applyProtection="0"/>
    <xf numFmtId="184" fontId="68" fillId="0" borderId="0" applyFont="0" applyFill="0" applyBorder="0" applyAlignment="0" applyProtection="0"/>
    <xf numFmtId="0" fontId="70" fillId="0" borderId="0">
      <alignment/>
      <protection/>
    </xf>
    <xf numFmtId="196" fontId="71" fillId="0" borderId="0" applyFont="0" applyFill="0" applyBorder="0" applyAlignment="0" applyProtection="0"/>
    <xf numFmtId="42" fontId="72" fillId="0" borderId="0" applyFont="0" applyFill="0" applyBorder="0" applyAlignment="0" applyProtection="0"/>
    <xf numFmtId="197" fontId="71" fillId="0" borderId="0" applyFont="0" applyFill="0" applyBorder="0" applyAlignment="0" applyProtection="0"/>
  </cellStyleXfs>
  <cellXfs count="177">
    <xf numFmtId="0" fontId="0" fillId="0" borderId="0" xfId="0" applyAlignment="1">
      <alignment/>
    </xf>
    <xf numFmtId="49" fontId="0" fillId="0" borderId="0" xfId="374" applyNumberFormat="1" applyFont="1" applyAlignment="1" applyProtection="1">
      <alignment/>
      <protection/>
    </xf>
    <xf numFmtId="49" fontId="37" fillId="0" borderId="0" xfId="374" applyNumberFormat="1" applyFont="1" applyAlignment="1" applyProtection="1">
      <alignment/>
      <protection/>
    </xf>
    <xf numFmtId="49" fontId="0" fillId="0" borderId="0" xfId="374" applyNumberFormat="1" applyFont="1" applyAlignment="1" applyProtection="1">
      <alignment/>
      <protection/>
    </xf>
    <xf numFmtId="49" fontId="37" fillId="0" borderId="0" xfId="374" applyNumberFormat="1" applyFont="1" applyAlignment="1" applyProtection="1">
      <alignment/>
      <protection locked="0"/>
    </xf>
    <xf numFmtId="49" fontId="37" fillId="0" borderId="0" xfId="374" applyNumberFormat="1" applyFont="1" applyProtection="1">
      <alignment/>
      <protection locked="0"/>
    </xf>
    <xf numFmtId="49" fontId="37" fillId="0" borderId="0" xfId="374" applyNumberFormat="1" applyFont="1" applyProtection="1">
      <alignment/>
      <protection/>
    </xf>
    <xf numFmtId="49" fontId="0" fillId="0" borderId="15" xfId="374" applyNumberFormat="1" applyFont="1" applyBorder="1" applyAlignment="1" applyProtection="1">
      <alignment horizontal="right"/>
      <protection/>
    </xf>
    <xf numFmtId="49" fontId="41" fillId="0" borderId="8" xfId="374" applyNumberFormat="1" applyFont="1" applyBorder="1" applyAlignment="1" applyProtection="1">
      <alignment horizontal="center" vertical="center" wrapText="1"/>
      <protection/>
    </xf>
    <xf numFmtId="49" fontId="41" fillId="0" borderId="8" xfId="374" applyNumberFormat="1" applyFont="1" applyBorder="1" applyAlignment="1" applyProtection="1">
      <alignment horizontal="center" vertical="center"/>
      <protection/>
    </xf>
    <xf numFmtId="49" fontId="42" fillId="0" borderId="16" xfId="374" applyNumberFormat="1" applyFont="1" applyBorder="1" applyAlignment="1" applyProtection="1">
      <alignment horizontal="center" vertical="center"/>
      <protection/>
    </xf>
    <xf numFmtId="2" fontId="43" fillId="0" borderId="16" xfId="374" applyNumberFormat="1" applyFont="1" applyBorder="1" applyAlignment="1" applyProtection="1">
      <alignment horizontal="left" vertical="center"/>
      <protection/>
    </xf>
    <xf numFmtId="49" fontId="44" fillId="0" borderId="8" xfId="374" applyNumberFormat="1" applyFont="1" applyBorder="1" applyAlignment="1" applyProtection="1">
      <alignment horizontal="center" vertical="center"/>
      <protection/>
    </xf>
    <xf numFmtId="1" fontId="41" fillId="0" borderId="8" xfId="374" applyNumberFormat="1" applyFont="1" applyBorder="1" applyAlignment="1" applyProtection="1">
      <alignment horizontal="left" vertical="center"/>
      <protection/>
    </xf>
    <xf numFmtId="49" fontId="42" fillId="0" borderId="8" xfId="374" applyNumberFormat="1" applyFont="1" applyBorder="1" applyAlignment="1" applyProtection="1">
      <alignment horizontal="center" vertical="center"/>
      <protection/>
    </xf>
    <xf numFmtId="1" fontId="43" fillId="0" borderId="8" xfId="374" applyNumberFormat="1" applyFont="1" applyBorder="1" applyAlignment="1" applyProtection="1">
      <alignment horizontal="left" vertical="center"/>
      <protection/>
    </xf>
    <xf numFmtId="1" fontId="43" fillId="0" borderId="13" xfId="374" applyNumberFormat="1" applyFont="1" applyBorder="1" applyAlignment="1" applyProtection="1">
      <alignment horizontal="left" vertical="center"/>
      <protection/>
    </xf>
    <xf numFmtId="2" fontId="41" fillId="0" borderId="8" xfId="374" applyNumberFormat="1" applyFont="1" applyBorder="1" applyAlignment="1" applyProtection="1">
      <alignment horizontal="left" vertical="center" wrapText="1"/>
      <protection/>
    </xf>
    <xf numFmtId="0" fontId="41" fillId="0" borderId="8" xfId="374" applyFont="1" applyBorder="1" applyAlignment="1" applyProtection="1">
      <alignment horizontal="left" vertical="center" wrapText="1"/>
      <protection/>
    </xf>
    <xf numFmtId="2" fontId="43" fillId="0" borderId="8" xfId="374" applyNumberFormat="1" applyFont="1" applyBorder="1" applyAlignment="1" applyProtection="1">
      <alignment horizontal="left" vertical="center" wrapText="1"/>
      <protection/>
    </xf>
    <xf numFmtId="49" fontId="45" fillId="0" borderId="0" xfId="374" applyNumberFormat="1" applyFont="1" applyBorder="1" applyAlignment="1" applyProtection="1">
      <alignment horizontal="center"/>
      <protection locked="0"/>
    </xf>
    <xf numFmtId="49" fontId="45" fillId="0" borderId="0" xfId="374" applyNumberFormat="1" applyFont="1" applyBorder="1" applyAlignment="1" applyProtection="1">
      <alignment/>
      <protection locked="0"/>
    </xf>
    <xf numFmtId="49" fontId="42" fillId="0" borderId="0" xfId="255" applyNumberFormat="1" applyFont="1" applyFill="1" applyAlignment="1" applyProtection="1">
      <alignment/>
      <protection locked="0"/>
    </xf>
    <xf numFmtId="49" fontId="38" fillId="0" borderId="0" xfId="255" applyNumberFormat="1" applyFont="1" applyFill="1" applyAlignment="1" applyProtection="1">
      <alignment horizontal="center"/>
      <protection locked="0"/>
    </xf>
    <xf numFmtId="49" fontId="38" fillId="0" borderId="0" xfId="255" applyNumberFormat="1" applyFont="1" applyFill="1" applyAlignment="1" applyProtection="1">
      <alignment/>
      <protection locked="0"/>
    </xf>
    <xf numFmtId="49" fontId="0" fillId="0" borderId="0" xfId="255" applyNumberFormat="1" applyFont="1" applyFill="1" applyAlignment="1" applyProtection="1">
      <alignment horizontal="center"/>
      <protection locked="0"/>
    </xf>
    <xf numFmtId="49" fontId="0" fillId="0" borderId="0" xfId="255" applyNumberFormat="1" applyFont="1" applyFill="1" applyAlignment="1" applyProtection="1">
      <alignment/>
      <protection locked="0"/>
    </xf>
    <xf numFmtId="0" fontId="1" fillId="0" borderId="0" xfId="374">
      <alignment/>
      <protection/>
    </xf>
    <xf numFmtId="49" fontId="0" fillId="0" borderId="0" xfId="375" applyNumberFormat="1" applyFont="1" applyAlignment="1" applyProtection="1">
      <alignment/>
      <protection/>
    </xf>
    <xf numFmtId="49" fontId="41" fillId="0" borderId="8" xfId="375" applyNumberFormat="1" applyFont="1" applyBorder="1" applyAlignment="1" applyProtection="1">
      <alignment horizontal="center" vertical="center" wrapText="1"/>
      <protection/>
    </xf>
    <xf numFmtId="49" fontId="41" fillId="0" borderId="8" xfId="375" applyNumberFormat="1" applyFont="1" applyBorder="1" applyAlignment="1" applyProtection="1">
      <alignment horizontal="center" vertical="center"/>
      <protection/>
    </xf>
    <xf numFmtId="49" fontId="42" fillId="0" borderId="16" xfId="375" applyNumberFormat="1" applyFont="1" applyBorder="1" applyAlignment="1" applyProtection="1">
      <alignment horizontal="center" vertical="center"/>
      <protection/>
    </xf>
    <xf numFmtId="2" fontId="43" fillId="0" borderId="16" xfId="375" applyNumberFormat="1" applyFont="1" applyBorder="1" applyAlignment="1" applyProtection="1">
      <alignment horizontal="left" vertical="center"/>
      <protection/>
    </xf>
    <xf numFmtId="49" fontId="44" fillId="0" borderId="8" xfId="375" applyNumberFormat="1" applyFont="1" applyBorder="1" applyAlignment="1" applyProtection="1">
      <alignment horizontal="center" vertical="center"/>
      <protection/>
    </xf>
    <xf numFmtId="1" fontId="41" fillId="0" borderId="8" xfId="375" applyNumberFormat="1" applyFont="1" applyBorder="1" applyAlignment="1" applyProtection="1">
      <alignment horizontal="left" vertical="center"/>
      <protection/>
    </xf>
    <xf numFmtId="49" fontId="42" fillId="0" borderId="8" xfId="375" applyNumberFormat="1" applyFont="1" applyBorder="1" applyAlignment="1" applyProtection="1">
      <alignment horizontal="center" vertical="center"/>
      <protection/>
    </xf>
    <xf numFmtId="1" fontId="43" fillId="0" borderId="8" xfId="375" applyNumberFormat="1" applyFont="1" applyBorder="1" applyAlignment="1" applyProtection="1">
      <alignment horizontal="left" vertical="center"/>
      <protection/>
    </xf>
    <xf numFmtId="1" fontId="43" fillId="0" borderId="13" xfId="375" applyNumberFormat="1" applyFont="1" applyBorder="1" applyAlignment="1" applyProtection="1">
      <alignment horizontal="left" vertical="center"/>
      <protection/>
    </xf>
    <xf numFmtId="2" fontId="41" fillId="0" borderId="8" xfId="375" applyNumberFormat="1" applyFont="1" applyBorder="1" applyAlignment="1" applyProtection="1">
      <alignment horizontal="left" vertical="center" wrapText="1"/>
      <protection/>
    </xf>
    <xf numFmtId="0" fontId="41" fillId="0" borderId="8" xfId="375" applyFont="1" applyBorder="1" applyAlignment="1" applyProtection="1">
      <alignment horizontal="left" vertical="center" wrapText="1"/>
      <protection/>
    </xf>
    <xf numFmtId="2" fontId="43" fillId="0" borderId="8" xfId="375" applyNumberFormat="1" applyFont="1" applyBorder="1" applyAlignment="1" applyProtection="1">
      <alignment horizontal="left" vertical="center" wrapText="1"/>
      <protection/>
    </xf>
    <xf numFmtId="49" fontId="45" fillId="0" borderId="0" xfId="375" applyNumberFormat="1" applyFont="1" applyBorder="1" applyAlignment="1" applyProtection="1">
      <alignment horizontal="center"/>
      <protection locked="0"/>
    </xf>
    <xf numFmtId="49" fontId="45" fillId="0" borderId="0" xfId="375" applyNumberFormat="1" applyFont="1" applyBorder="1" applyAlignment="1" applyProtection="1">
      <alignment/>
      <protection locked="0"/>
    </xf>
    <xf numFmtId="0" fontId="1" fillId="0" borderId="0" xfId="375">
      <alignment/>
      <protection/>
    </xf>
    <xf numFmtId="49" fontId="0" fillId="0" borderId="0" xfId="376" applyNumberFormat="1" applyFont="1" applyAlignment="1" applyProtection="1">
      <alignment/>
      <protection/>
    </xf>
    <xf numFmtId="49" fontId="0" fillId="0" borderId="0" xfId="255" applyNumberFormat="1" applyFont="1" applyFill="1" applyProtection="1">
      <alignment/>
      <protection/>
    </xf>
    <xf numFmtId="49" fontId="0" fillId="22" borderId="0" xfId="376" applyNumberFormat="1" applyFont="1" applyFill="1" applyBorder="1" applyAlignment="1" applyProtection="1">
      <alignment horizontal="left"/>
      <protection locked="0"/>
    </xf>
    <xf numFmtId="49" fontId="0" fillId="0" borderId="0" xfId="255" applyNumberFormat="1" applyFont="1" applyFill="1" applyProtection="1">
      <alignment/>
      <protection locked="0"/>
    </xf>
    <xf numFmtId="49" fontId="0" fillId="0" borderId="0" xfId="376" applyNumberFormat="1" applyFont="1" applyBorder="1" applyAlignment="1" applyProtection="1">
      <alignment horizontal="left"/>
      <protection locked="0"/>
    </xf>
    <xf numFmtId="49" fontId="0" fillId="0" borderId="0" xfId="376" applyNumberFormat="1" applyFont="1" applyBorder="1" applyAlignment="1" applyProtection="1">
      <alignment/>
      <protection locked="0"/>
    </xf>
    <xf numFmtId="49" fontId="45" fillId="0" borderId="0" xfId="376" applyNumberFormat="1" applyFont="1" applyBorder="1" applyAlignment="1" applyProtection="1">
      <alignment horizontal="left"/>
      <protection locked="0"/>
    </xf>
    <xf numFmtId="49" fontId="0" fillId="0" borderId="17" xfId="255" applyNumberFormat="1" applyFont="1" applyFill="1" applyBorder="1" applyAlignment="1" applyProtection="1">
      <alignment horizontal="center" vertical="center"/>
      <protection/>
    </xf>
    <xf numFmtId="49" fontId="0" fillId="0" borderId="0" xfId="255" applyNumberFormat="1" applyFont="1" applyFill="1" applyAlignment="1" applyProtection="1">
      <alignment vertical="center"/>
      <protection locked="0"/>
    </xf>
    <xf numFmtId="49" fontId="0" fillId="0" borderId="8" xfId="255" applyNumberFormat="1" applyFont="1" applyFill="1" applyBorder="1" applyAlignment="1" applyProtection="1">
      <alignment horizontal="center" vertical="center" wrapText="1"/>
      <protection/>
    </xf>
    <xf numFmtId="49" fontId="41" fillId="0" borderId="8" xfId="255" applyNumberFormat="1" applyFont="1" applyFill="1" applyBorder="1" applyAlignment="1" applyProtection="1">
      <alignment horizontal="center" vertical="center"/>
      <protection/>
    </xf>
    <xf numFmtId="49" fontId="41" fillId="0" borderId="0" xfId="255" applyNumberFormat="1" applyFont="1" applyFill="1" applyAlignment="1" applyProtection="1">
      <alignment vertical="center"/>
      <protection locked="0"/>
    </xf>
    <xf numFmtId="49" fontId="42" fillId="0" borderId="8" xfId="255" applyNumberFormat="1" applyFont="1" applyFill="1" applyBorder="1" applyAlignment="1" applyProtection="1">
      <alignment horizontal="center" vertical="center"/>
      <protection/>
    </xf>
    <xf numFmtId="49" fontId="47" fillId="0" borderId="8" xfId="255" applyNumberFormat="1" applyFont="1" applyFill="1" applyBorder="1" applyAlignment="1" applyProtection="1">
      <alignment vertical="center" wrapText="1"/>
      <protection/>
    </xf>
    <xf numFmtId="49" fontId="44" fillId="0" borderId="8" xfId="255" applyNumberFormat="1" applyFont="1" applyFill="1" applyBorder="1" applyAlignment="1" applyProtection="1">
      <alignment horizontal="center" vertical="center"/>
      <protection/>
    </xf>
    <xf numFmtId="49" fontId="39" fillId="0" borderId="8" xfId="255" applyNumberFormat="1" applyFont="1" applyFill="1" applyBorder="1" applyAlignment="1" applyProtection="1">
      <alignment vertical="center"/>
      <protection/>
    </xf>
    <xf numFmtId="0" fontId="1" fillId="0" borderId="0" xfId="376">
      <alignment/>
      <protection/>
    </xf>
    <xf numFmtId="49" fontId="39" fillId="0" borderId="8" xfId="255" applyNumberFormat="1" applyFont="1" applyFill="1" applyBorder="1" applyAlignment="1" applyProtection="1">
      <alignment horizontal="left" vertical="center"/>
      <protection/>
    </xf>
    <xf numFmtId="49" fontId="47" fillId="0" borderId="8" xfId="255" applyNumberFormat="1" applyFont="1" applyFill="1" applyBorder="1" applyAlignment="1" applyProtection="1">
      <alignment horizontal="left" vertical="center" wrapText="1"/>
      <protection/>
    </xf>
    <xf numFmtId="49" fontId="44" fillId="0" borderId="8" xfId="255" applyNumberFormat="1" applyFont="1" applyFill="1" applyBorder="1" applyAlignment="1" applyProtection="1">
      <alignment horizontal="center" vertical="center"/>
      <protection/>
    </xf>
    <xf numFmtId="49" fontId="39" fillId="0" borderId="8" xfId="255" applyNumberFormat="1" applyFont="1" applyFill="1" applyBorder="1" applyAlignment="1" applyProtection="1">
      <alignment horizontal="left" vertical="center" wrapText="1"/>
      <protection/>
    </xf>
    <xf numFmtId="49" fontId="47" fillId="0" borderId="0" xfId="255" applyNumberFormat="1" applyFont="1" applyFill="1" applyAlignment="1" applyProtection="1">
      <alignment/>
      <protection locked="0"/>
    </xf>
    <xf numFmtId="49" fontId="39" fillId="0" borderId="0" xfId="255" applyNumberFormat="1" applyFont="1" applyFill="1" applyAlignment="1" applyProtection="1">
      <alignment/>
      <protection locked="0"/>
    </xf>
    <xf numFmtId="49" fontId="48" fillId="0" borderId="0" xfId="255" applyNumberFormat="1" applyFont="1" applyFill="1" applyAlignment="1" applyProtection="1">
      <alignment/>
      <protection locked="0"/>
    </xf>
    <xf numFmtId="49" fontId="48" fillId="0" borderId="0" xfId="255" applyNumberFormat="1" applyFont="1" applyFill="1" applyProtection="1">
      <alignment/>
      <protection locked="0"/>
    </xf>
    <xf numFmtId="49" fontId="0" fillId="0" borderId="0" xfId="377" applyNumberFormat="1" applyFont="1" applyAlignment="1" applyProtection="1">
      <alignment/>
      <protection/>
    </xf>
    <xf numFmtId="0" fontId="38" fillId="0" borderId="0" xfId="377" applyFont="1" applyAlignment="1" applyProtection="1">
      <alignment vertical="center" wrapText="1"/>
      <protection/>
    </xf>
    <xf numFmtId="0" fontId="42" fillId="0" borderId="0" xfId="377" applyFont="1" applyAlignment="1" applyProtection="1">
      <alignment horizontal="center" vertical="center"/>
      <protection/>
    </xf>
    <xf numFmtId="0" fontId="39" fillId="0" borderId="0" xfId="377" applyFont="1" applyProtection="1">
      <alignment/>
      <protection/>
    </xf>
    <xf numFmtId="0" fontId="45" fillId="0" borderId="0" xfId="377" applyFont="1" applyBorder="1" applyAlignment="1" applyProtection="1">
      <alignment vertical="center" wrapText="1"/>
      <protection/>
    </xf>
    <xf numFmtId="0" fontId="45" fillId="0" borderId="15" xfId="377" applyFont="1" applyBorder="1" applyAlignment="1" applyProtection="1">
      <alignment vertical="top" wrapText="1"/>
      <protection/>
    </xf>
    <xf numFmtId="49" fontId="0" fillId="0" borderId="0" xfId="377" applyNumberFormat="1" applyFont="1" applyBorder="1" applyAlignment="1" applyProtection="1">
      <alignment horizontal="right"/>
      <protection locked="0"/>
    </xf>
    <xf numFmtId="0" fontId="0" fillId="0" borderId="8" xfId="377" applyFont="1" applyBorder="1" applyAlignment="1" applyProtection="1">
      <alignment horizontal="center" vertical="center" wrapText="1"/>
      <protection/>
    </xf>
    <xf numFmtId="0" fontId="41" fillId="0" borderId="16" xfId="377" applyFont="1" applyBorder="1" applyAlignment="1" applyProtection="1">
      <alignment horizontal="center" vertical="center"/>
      <protection/>
    </xf>
    <xf numFmtId="0" fontId="41" fillId="0" borderId="8" xfId="377" applyFont="1" applyBorder="1" applyAlignment="1" applyProtection="1">
      <alignment horizontal="center" vertical="center"/>
      <protection/>
    </xf>
    <xf numFmtId="0" fontId="38" fillId="0" borderId="0" xfId="377" applyFont="1" applyProtection="1">
      <alignment/>
      <protection locked="0"/>
    </xf>
    <xf numFmtId="0" fontId="38" fillId="0" borderId="0" xfId="377" applyFont="1" applyAlignment="1" applyProtection="1">
      <alignment horizontal="center"/>
      <protection locked="0"/>
    </xf>
    <xf numFmtId="49" fontId="38" fillId="0" borderId="0" xfId="377" applyNumberFormat="1" applyFont="1" applyAlignment="1" applyProtection="1">
      <alignment vertical="center"/>
      <protection locked="0"/>
    </xf>
    <xf numFmtId="49" fontId="38" fillId="0" borderId="0" xfId="377" applyNumberFormat="1" applyFont="1" applyAlignment="1" applyProtection="1">
      <alignment horizontal="center"/>
      <protection locked="0"/>
    </xf>
    <xf numFmtId="0" fontId="0" fillId="0" borderId="0" xfId="377" applyFont="1" applyProtection="1">
      <alignment/>
      <protection locked="0"/>
    </xf>
    <xf numFmtId="49" fontId="0" fillId="0" borderId="0" xfId="377" applyNumberFormat="1" applyFont="1" applyAlignment="1" applyProtection="1">
      <alignment horizontal="center"/>
      <protection locked="0"/>
    </xf>
    <xf numFmtId="49" fontId="0" fillId="0" borderId="0" xfId="377" applyNumberFormat="1" applyFont="1" applyAlignment="1" applyProtection="1">
      <alignment/>
      <protection locked="0"/>
    </xf>
    <xf numFmtId="0" fontId="39" fillId="0" borderId="0" xfId="377" applyFont="1" applyAlignment="1" applyProtection="1">
      <alignment/>
      <protection locked="0"/>
    </xf>
    <xf numFmtId="1" fontId="43" fillId="0" borderId="8" xfId="375" applyNumberFormat="1" applyFont="1" applyBorder="1" applyAlignment="1" applyProtection="1">
      <alignment horizontal="left" vertical="center" wrapText="1"/>
      <protection/>
    </xf>
    <xf numFmtId="49" fontId="47" fillId="0" borderId="0" xfId="255"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0" fillId="0" borderId="0" xfId="0" applyFont="1" applyAlignment="1">
      <alignment horizontal="center"/>
    </xf>
    <xf numFmtId="49" fontId="51" fillId="0" borderId="0" xfId="377" applyNumberFormat="1" applyFont="1" applyBorder="1" applyAlignment="1" applyProtection="1">
      <alignment horizontal="left"/>
      <protection locked="0"/>
    </xf>
    <xf numFmtId="49" fontId="51" fillId="22" borderId="0" xfId="377" applyNumberFormat="1" applyFont="1" applyFill="1" applyBorder="1" applyAlignment="1" applyProtection="1">
      <alignment horizontal="right"/>
      <protection locked="0"/>
    </xf>
    <xf numFmtId="0" fontId="38" fillId="0" borderId="0" xfId="377" applyFont="1" applyAlignment="1" applyProtection="1">
      <alignment/>
      <protection locked="0"/>
    </xf>
    <xf numFmtId="49" fontId="0" fillId="0" borderId="0" xfId="375" applyNumberFormat="1" applyFont="1" applyProtection="1">
      <alignment/>
      <protection/>
    </xf>
    <xf numFmtId="49" fontId="38" fillId="0" borderId="0" xfId="375" applyNumberFormat="1" applyFont="1" applyProtection="1">
      <alignment/>
      <protection/>
    </xf>
    <xf numFmtId="49" fontId="38" fillId="0" borderId="0" xfId="375" applyNumberFormat="1" applyFont="1" applyAlignment="1" applyProtection="1">
      <alignment/>
      <protection/>
    </xf>
    <xf numFmtId="49" fontId="0" fillId="0" borderId="0" xfId="375" applyNumberFormat="1" applyFont="1" applyAlignment="1" applyProtection="1">
      <alignment horizontal="right"/>
      <protection/>
    </xf>
    <xf numFmtId="49" fontId="38" fillId="0" borderId="0" xfId="377" applyNumberFormat="1" applyFont="1" applyAlignment="1" applyProtection="1">
      <alignment horizontal="center" vertical="center"/>
      <protection locked="0"/>
    </xf>
    <xf numFmtId="172" fontId="0" fillId="0" borderId="0" xfId="0" applyNumberFormat="1" applyAlignment="1">
      <alignment/>
    </xf>
    <xf numFmtId="172" fontId="1" fillId="0" borderId="0" xfId="374" applyNumberFormat="1">
      <alignment/>
      <protection/>
    </xf>
    <xf numFmtId="178" fontId="45" fillId="0" borderId="0" xfId="375" applyNumberFormat="1" applyFont="1" applyProtection="1">
      <alignment/>
      <protection locked="0"/>
    </xf>
    <xf numFmtId="178" fontId="37" fillId="0" borderId="0" xfId="375" applyNumberFormat="1" applyFont="1" applyProtection="1">
      <alignment/>
      <protection locked="0"/>
    </xf>
    <xf numFmtId="178" fontId="0" fillId="0" borderId="0" xfId="0" applyNumberFormat="1" applyAlignment="1">
      <alignment/>
    </xf>
    <xf numFmtId="172" fontId="41" fillId="0" borderId="8" xfId="168" applyNumberFormat="1" applyFont="1" applyBorder="1" applyAlignment="1" applyProtection="1">
      <alignment horizontal="center" vertical="center" wrapText="1"/>
      <protection locked="0"/>
    </xf>
    <xf numFmtId="49" fontId="51" fillId="0" borderId="0" xfId="377" applyNumberFormat="1" applyFont="1" applyBorder="1" applyAlignment="1" applyProtection="1">
      <alignment wrapText="1"/>
      <protection locked="0"/>
    </xf>
    <xf numFmtId="172" fontId="38" fillId="0" borderId="8" xfId="168" applyNumberFormat="1" applyFont="1" applyFill="1" applyBorder="1" applyAlignment="1" applyProtection="1">
      <alignment horizontal="center" vertical="center"/>
      <protection locked="0"/>
    </xf>
    <xf numFmtId="172" fontId="39" fillId="0" borderId="8" xfId="168" applyNumberFormat="1" applyFont="1" applyFill="1" applyBorder="1" applyAlignment="1" applyProtection="1">
      <alignment horizontal="center" vertical="center"/>
      <protection locked="0"/>
    </xf>
    <xf numFmtId="0" fontId="41" fillId="0" borderId="18" xfId="377" applyFont="1" applyBorder="1" applyAlignment="1" applyProtection="1">
      <alignment horizontal="center" vertical="center" wrapText="1"/>
      <protection/>
    </xf>
    <xf numFmtId="178" fontId="0" fillId="0" borderId="8" xfId="387" applyNumberFormat="1" applyFont="1" applyBorder="1" applyAlignment="1" applyProtection="1">
      <alignment horizontal="right" vertical="center"/>
      <protection/>
    </xf>
    <xf numFmtId="49" fontId="0" fillId="0" borderId="0" xfId="375" applyNumberFormat="1" applyFont="1" applyBorder="1" applyAlignment="1" applyProtection="1">
      <alignment/>
      <protection locked="0"/>
    </xf>
    <xf numFmtId="0" fontId="76" fillId="25" borderId="8" xfId="0" applyFont="1" applyFill="1" applyBorder="1" applyAlignment="1">
      <alignment horizontal="justify" wrapText="1"/>
    </xf>
    <xf numFmtId="0" fontId="76" fillId="25" borderId="8" xfId="0" applyFont="1" applyFill="1" applyBorder="1" applyAlignment="1">
      <alignment horizontal="center" wrapText="1"/>
    </xf>
    <xf numFmtId="49" fontId="38" fillId="0" borderId="0" xfId="374" applyNumberFormat="1" applyFont="1" applyAlignment="1" applyProtection="1">
      <alignment horizontal="center" vertical="center" wrapText="1"/>
      <protection locked="0"/>
    </xf>
    <xf numFmtId="49" fontId="41" fillId="0" borderId="13" xfId="374" applyNumberFormat="1" applyFont="1" applyBorder="1" applyAlignment="1" applyProtection="1">
      <alignment horizontal="center" vertical="center" wrapText="1"/>
      <protection/>
    </xf>
    <xf numFmtId="49" fontId="41" fillId="0" borderId="4" xfId="374" applyNumberFormat="1" applyFont="1" applyBorder="1" applyAlignment="1" applyProtection="1">
      <alignment horizontal="center" vertical="center" wrapText="1"/>
      <protection/>
    </xf>
    <xf numFmtId="49" fontId="41" fillId="0" borderId="19" xfId="374" applyNumberFormat="1" applyFont="1" applyBorder="1" applyAlignment="1" applyProtection="1">
      <alignment horizontal="center" vertical="center" wrapText="1"/>
      <protection/>
    </xf>
    <xf numFmtId="49" fontId="0" fillId="0" borderId="0" xfId="255" applyNumberFormat="1" applyFont="1" applyFill="1" applyAlignment="1" applyProtection="1">
      <alignment horizontal="center"/>
      <protection locked="0"/>
    </xf>
    <xf numFmtId="49" fontId="39" fillId="22" borderId="0" xfId="374" applyNumberFormat="1" applyFont="1" applyFill="1" applyBorder="1" applyAlignment="1" applyProtection="1">
      <alignment horizontal="left"/>
      <protection locked="0"/>
    </xf>
    <xf numFmtId="49" fontId="38" fillId="0" borderId="0" xfId="255" applyNumberFormat="1" applyFont="1" applyFill="1" applyAlignment="1" applyProtection="1">
      <alignment horizontal="center"/>
      <protection locked="0"/>
    </xf>
    <xf numFmtId="49" fontId="45" fillId="0" borderId="0" xfId="374" applyNumberFormat="1" applyFont="1" applyAlignment="1" applyProtection="1">
      <alignment horizontal="center"/>
      <protection locked="0"/>
    </xf>
    <xf numFmtId="49" fontId="40" fillId="0" borderId="0" xfId="374" applyNumberFormat="1" applyFont="1" applyBorder="1" applyAlignment="1" applyProtection="1">
      <alignment horizontal="left" wrapText="1"/>
      <protection locked="0"/>
    </xf>
    <xf numFmtId="49" fontId="0" fillId="0" borderId="0" xfId="374" applyNumberFormat="1" applyFont="1" applyBorder="1" applyAlignment="1" applyProtection="1">
      <alignment horizontal="left"/>
      <protection locked="0"/>
    </xf>
    <xf numFmtId="49" fontId="41" fillId="0" borderId="8" xfId="374" applyNumberFormat="1" applyFont="1" applyBorder="1" applyAlignment="1" applyProtection="1">
      <alignment horizontal="center" wrapText="1"/>
      <protection/>
    </xf>
    <xf numFmtId="49" fontId="41" fillId="0" borderId="8" xfId="374" applyNumberFormat="1" applyFont="1" applyBorder="1" applyAlignment="1" applyProtection="1">
      <alignment horizontal="center"/>
      <protection/>
    </xf>
    <xf numFmtId="49" fontId="41" fillId="0" borderId="18" xfId="374" applyNumberFormat="1" applyFont="1" applyBorder="1" applyAlignment="1" applyProtection="1">
      <alignment horizontal="center" vertical="center"/>
      <protection/>
    </xf>
    <xf numFmtId="49" fontId="41" fillId="0" borderId="20" xfId="374" applyNumberFormat="1" applyFont="1" applyBorder="1" applyAlignment="1" applyProtection="1">
      <alignment horizontal="center" vertical="center"/>
      <protection/>
    </xf>
    <xf numFmtId="49" fontId="41" fillId="0" borderId="16" xfId="374" applyNumberFormat="1" applyFont="1" applyBorder="1" applyAlignment="1" applyProtection="1">
      <alignment horizontal="center" vertical="center"/>
      <protection/>
    </xf>
    <xf numFmtId="49" fontId="41" fillId="0" borderId="8" xfId="374" applyNumberFormat="1" applyFont="1" applyBorder="1" applyAlignment="1" applyProtection="1">
      <alignment horizontal="center" vertical="center" wrapText="1"/>
      <protection/>
    </xf>
    <xf numFmtId="49" fontId="0" fillId="0" borderId="0" xfId="375" applyNumberFormat="1" applyFont="1" applyBorder="1" applyAlignment="1" applyProtection="1">
      <alignment horizontal="left"/>
      <protection locked="0"/>
    </xf>
    <xf numFmtId="49" fontId="41" fillId="0" borderId="8" xfId="375" applyNumberFormat="1" applyFont="1" applyBorder="1" applyAlignment="1" applyProtection="1">
      <alignment horizontal="center" wrapText="1"/>
      <protection/>
    </xf>
    <xf numFmtId="49" fontId="41" fillId="0" borderId="8" xfId="375" applyNumberFormat="1" applyFont="1" applyBorder="1" applyAlignment="1" applyProtection="1">
      <alignment horizontal="center"/>
      <protection/>
    </xf>
    <xf numFmtId="49" fontId="41" fillId="0" borderId="18" xfId="375" applyNumberFormat="1" applyFont="1" applyBorder="1" applyAlignment="1" applyProtection="1">
      <alignment horizontal="center" vertical="center"/>
      <protection/>
    </xf>
    <xf numFmtId="49" fontId="41" fillId="0" borderId="20" xfId="375" applyNumberFormat="1" applyFont="1" applyBorder="1" applyAlignment="1" applyProtection="1">
      <alignment horizontal="center" vertical="center"/>
      <protection/>
    </xf>
    <xf numFmtId="49" fontId="41" fillId="0" borderId="16" xfId="375" applyNumberFormat="1" applyFont="1" applyBorder="1" applyAlignment="1" applyProtection="1">
      <alignment horizontal="center" vertical="center"/>
      <protection/>
    </xf>
    <xf numFmtId="49" fontId="41" fillId="0" borderId="13" xfId="375" applyNumberFormat="1" applyFont="1" applyBorder="1" applyAlignment="1" applyProtection="1">
      <alignment horizontal="center" vertical="center" wrapText="1"/>
      <protection/>
    </xf>
    <xf numFmtId="49" fontId="41" fillId="0" borderId="4" xfId="375" applyNumberFormat="1" applyFont="1" applyBorder="1" applyAlignment="1" applyProtection="1">
      <alignment horizontal="center" vertical="center" wrapText="1"/>
      <protection/>
    </xf>
    <xf numFmtId="49" fontId="41" fillId="0" borderId="19" xfId="375" applyNumberFormat="1" applyFont="1" applyBorder="1" applyAlignment="1" applyProtection="1">
      <alignment horizontal="center" vertical="center" wrapText="1"/>
      <protection/>
    </xf>
    <xf numFmtId="0" fontId="46" fillId="0" borderId="4" xfId="375" applyFont="1" applyBorder="1" applyProtection="1">
      <alignment/>
      <protection/>
    </xf>
    <xf numFmtId="0" fontId="46" fillId="0" borderId="19" xfId="375" applyFont="1" applyBorder="1" applyProtection="1">
      <alignment/>
      <protection/>
    </xf>
    <xf numFmtId="49" fontId="41" fillId="0" borderId="8" xfId="375" applyNumberFormat="1" applyFont="1" applyBorder="1" applyAlignment="1" applyProtection="1">
      <alignment horizontal="center" vertical="center" wrapText="1"/>
      <protection/>
    </xf>
    <xf numFmtId="49" fontId="41" fillId="0" borderId="21" xfId="375" applyNumberFormat="1" applyFont="1" applyBorder="1" applyAlignment="1" applyProtection="1">
      <alignment horizontal="center" vertical="center"/>
      <protection/>
    </xf>
    <xf numFmtId="49" fontId="41" fillId="0" borderId="22" xfId="375" applyNumberFormat="1" applyFont="1" applyBorder="1" applyAlignment="1" applyProtection="1">
      <alignment horizontal="center" vertical="center"/>
      <protection/>
    </xf>
    <xf numFmtId="49" fontId="0" fillId="22" borderId="0" xfId="375" applyNumberFormat="1" applyFont="1" applyFill="1" applyBorder="1" applyAlignment="1" applyProtection="1">
      <alignment horizontal="left"/>
      <protection locked="0"/>
    </xf>
    <xf numFmtId="49" fontId="45" fillId="0" borderId="0" xfId="375" applyNumberFormat="1" applyFont="1" applyAlignment="1" applyProtection="1">
      <alignment horizontal="center"/>
      <protection locked="0"/>
    </xf>
    <xf numFmtId="49" fontId="45" fillId="0" borderId="0" xfId="375" applyNumberFormat="1" applyFont="1" applyBorder="1" applyAlignment="1" applyProtection="1">
      <alignment horizontal="left" wrapText="1"/>
      <protection locked="0"/>
    </xf>
    <xf numFmtId="49" fontId="38" fillId="0" borderId="0" xfId="375" applyNumberFormat="1" applyFont="1" applyAlignment="1" applyProtection="1">
      <alignment horizontal="center" vertical="center" wrapText="1"/>
      <protection locked="0"/>
    </xf>
    <xf numFmtId="49" fontId="45" fillId="0" borderId="0" xfId="375" applyNumberFormat="1" applyFont="1" applyBorder="1" applyAlignment="1" applyProtection="1">
      <alignment horizontal="center"/>
      <protection locked="0"/>
    </xf>
    <xf numFmtId="0" fontId="47" fillId="0" borderId="0" xfId="255" applyNumberFormat="1" applyFont="1" applyFill="1" applyAlignment="1" applyProtection="1">
      <alignment horizontal="center" vertical="center" wrapText="1"/>
      <protection locked="0"/>
    </xf>
    <xf numFmtId="0" fontId="47" fillId="0" borderId="15" xfId="255" applyNumberFormat="1" applyFont="1" applyFill="1" applyBorder="1" applyAlignment="1" applyProtection="1">
      <alignment horizontal="center" vertical="center" wrapText="1"/>
      <protection locked="0"/>
    </xf>
    <xf numFmtId="49" fontId="0" fillId="0" borderId="8" xfId="255" applyNumberFormat="1" applyFont="1" applyFill="1" applyBorder="1" applyAlignment="1" applyProtection="1">
      <alignment horizontal="center" vertical="center"/>
      <protection/>
    </xf>
    <xf numFmtId="49" fontId="0" fillId="0" borderId="18" xfId="255" applyNumberFormat="1" applyFont="1" applyFill="1" applyBorder="1" applyAlignment="1" applyProtection="1">
      <alignment horizontal="center" vertical="center" wrapText="1"/>
      <protection/>
    </xf>
    <xf numFmtId="49" fontId="0" fillId="0" borderId="20" xfId="255" applyNumberFormat="1" applyFont="1" applyFill="1" applyBorder="1" applyAlignment="1" applyProtection="1">
      <alignment horizontal="center" vertical="center" wrapText="1"/>
      <protection/>
    </xf>
    <xf numFmtId="49" fontId="47" fillId="0" borderId="8" xfId="255" applyNumberFormat="1" applyFont="1" applyFill="1" applyBorder="1" applyAlignment="1" applyProtection="1">
      <alignment horizontal="center" vertical="center" wrapText="1"/>
      <protection/>
    </xf>
    <xf numFmtId="49" fontId="0" fillId="0" borderId="17" xfId="255" applyNumberFormat="1" applyFont="1" applyFill="1" applyBorder="1" applyAlignment="1" applyProtection="1">
      <alignment horizontal="center" vertical="center"/>
      <protection/>
    </xf>
    <xf numFmtId="49" fontId="0" fillId="0" borderId="23" xfId="255" applyNumberFormat="1" applyFont="1" applyFill="1" applyBorder="1" applyAlignment="1" applyProtection="1">
      <alignment horizontal="center" vertical="center"/>
      <protection/>
    </xf>
    <xf numFmtId="0" fontId="0" fillId="0" borderId="18" xfId="377" applyFont="1" applyBorder="1" applyAlignment="1" applyProtection="1">
      <alignment horizontal="center" vertical="center" wrapText="1"/>
      <protection/>
    </xf>
    <xf numFmtId="0" fontId="0" fillId="0" borderId="16" xfId="377" applyFont="1" applyBorder="1" applyAlignment="1" applyProtection="1">
      <alignment horizontal="center" vertical="center"/>
      <protection/>
    </xf>
    <xf numFmtId="0" fontId="0" fillId="22" borderId="13" xfId="377" applyNumberFormat="1" applyFont="1" applyFill="1" applyBorder="1" applyAlignment="1" applyProtection="1">
      <alignment horizontal="left" vertical="center" wrapText="1"/>
      <protection/>
    </xf>
    <xf numFmtId="0" fontId="0" fillId="22" borderId="4" xfId="377" applyNumberFormat="1" applyFont="1" applyFill="1" applyBorder="1" applyAlignment="1" applyProtection="1">
      <alignment horizontal="left" vertical="center" wrapText="1"/>
      <protection/>
    </xf>
    <xf numFmtId="0" fontId="0" fillId="22" borderId="8" xfId="377" applyNumberFormat="1" applyFont="1" applyFill="1" applyBorder="1" applyAlignment="1" applyProtection="1">
      <alignment horizontal="left" vertical="center" wrapText="1"/>
      <protection/>
    </xf>
    <xf numFmtId="0" fontId="0" fillId="22" borderId="13" xfId="377" applyNumberFormat="1" applyFont="1" applyFill="1" applyBorder="1" applyAlignment="1" applyProtection="1">
      <alignment vertical="center" wrapText="1"/>
      <protection/>
    </xf>
    <xf numFmtId="0" fontId="0" fillId="22" borderId="4" xfId="377" applyNumberFormat="1" applyFont="1" applyFill="1" applyBorder="1" applyAlignment="1" applyProtection="1">
      <alignment vertical="center" wrapText="1"/>
      <protection/>
    </xf>
    <xf numFmtId="49" fontId="0" fillId="22" borderId="13" xfId="377" applyNumberFormat="1" applyFont="1" applyFill="1" applyBorder="1" applyAlignment="1" applyProtection="1">
      <alignment horizontal="left" vertical="center" wrapText="1"/>
      <protection/>
    </xf>
    <xf numFmtId="49" fontId="0" fillId="22" borderId="4" xfId="377" applyNumberFormat="1" applyFont="1" applyFill="1" applyBorder="1" applyAlignment="1" applyProtection="1">
      <alignment horizontal="left" vertical="center" wrapText="1"/>
      <protection/>
    </xf>
    <xf numFmtId="0" fontId="38" fillId="0" borderId="0" xfId="377" applyFont="1" applyAlignment="1" applyProtection="1">
      <alignment horizontal="center" vertical="center" wrapText="1"/>
      <protection locked="0"/>
    </xf>
    <xf numFmtId="0" fontId="45" fillId="0" borderId="0" xfId="377" applyFont="1" applyBorder="1" applyAlignment="1" applyProtection="1">
      <alignment horizontal="center" vertical="top" wrapText="1"/>
      <protection locked="0"/>
    </xf>
    <xf numFmtId="0" fontId="0" fillId="0" borderId="21" xfId="377" applyFont="1" applyBorder="1" applyAlignment="1" applyProtection="1">
      <alignment horizontal="center" vertical="center" wrapText="1"/>
      <protection/>
    </xf>
    <xf numFmtId="0" fontId="0" fillId="0" borderId="24" xfId="377" applyFont="1" applyBorder="1" applyAlignment="1" applyProtection="1">
      <alignment horizontal="center" vertical="center" wrapText="1"/>
      <protection/>
    </xf>
    <xf numFmtId="0" fontId="0" fillId="0" borderId="17" xfId="377" applyFont="1" applyBorder="1" applyAlignment="1" applyProtection="1">
      <alignment horizontal="center" vertical="center" wrapText="1"/>
      <protection/>
    </xf>
    <xf numFmtId="0" fontId="41" fillId="0" borderId="13" xfId="377" applyFont="1" applyBorder="1" applyAlignment="1" applyProtection="1">
      <alignment horizontal="center" vertical="center" wrapText="1"/>
      <protection/>
    </xf>
    <xf numFmtId="0" fontId="41" fillId="0" borderId="4" xfId="377" applyFont="1" applyBorder="1" applyAlignment="1" applyProtection="1">
      <alignment horizontal="center" vertical="center" wrapText="1"/>
      <protection/>
    </xf>
    <xf numFmtId="0" fontId="41" fillId="0" borderId="19" xfId="377" applyFont="1" applyBorder="1" applyAlignment="1" applyProtection="1">
      <alignment horizontal="center" vertical="center" wrapText="1"/>
      <protection/>
    </xf>
    <xf numFmtId="172" fontId="0" fillId="0" borderId="8" xfId="168" applyNumberFormat="1" applyFont="1" applyBorder="1" applyAlignment="1" applyProtection="1">
      <alignment horizontal="center" vertical="center"/>
      <protection locked="0"/>
    </xf>
    <xf numFmtId="172" fontId="0" fillId="0" borderId="8" xfId="168" applyNumberFormat="1" applyFont="1" applyBorder="1" applyAlignment="1" applyProtection="1">
      <alignment horizontal="center" vertical="center" wrapText="1"/>
      <protection locked="0"/>
    </xf>
    <xf numFmtId="172" fontId="41" fillId="0" borderId="8" xfId="169" applyNumberFormat="1" applyFont="1" applyBorder="1" applyAlignment="1" applyProtection="1">
      <alignment horizontal="center" vertical="center" wrapText="1"/>
      <protection locked="0"/>
    </xf>
  </cellXfs>
  <cellStyles count="432">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1 4" xfId="25"/>
    <cellStyle name="20% - Accent2" xfId="26"/>
    <cellStyle name="20% - Accent2 2" xfId="27"/>
    <cellStyle name="20% - Accent2 3" xfId="28"/>
    <cellStyle name="20% - Accent2 4" xfId="29"/>
    <cellStyle name="20% - Accent3" xfId="30"/>
    <cellStyle name="20% - Accent3 2" xfId="31"/>
    <cellStyle name="20% - Accent3 3" xfId="32"/>
    <cellStyle name="20% - Accent3 4" xfId="33"/>
    <cellStyle name="20% - Accent4" xfId="34"/>
    <cellStyle name="20% - Accent4 2" xfId="35"/>
    <cellStyle name="20% - Accent4 3" xfId="36"/>
    <cellStyle name="20% - Accent4 4" xfId="37"/>
    <cellStyle name="20% - Accent5" xfId="38"/>
    <cellStyle name="20% - Accent5 2" xfId="39"/>
    <cellStyle name="20% - Accent5 3" xfId="40"/>
    <cellStyle name="20% - Accent5 4" xfId="41"/>
    <cellStyle name="20% - Accent6" xfId="42"/>
    <cellStyle name="20% - Accent6 2" xfId="43"/>
    <cellStyle name="20% - Accent6 3" xfId="44"/>
    <cellStyle name="20% - Accent6 4" xfId="45"/>
    <cellStyle name="40% - Accent1" xfId="46"/>
    <cellStyle name="40% - Accent1 2" xfId="47"/>
    <cellStyle name="40% - Accent1 3" xfId="48"/>
    <cellStyle name="40% - Accent1 4" xfId="49"/>
    <cellStyle name="40% - Accent2" xfId="50"/>
    <cellStyle name="40% - Accent2 2" xfId="51"/>
    <cellStyle name="40% - Accent2 3" xfId="52"/>
    <cellStyle name="40% - Accent2 4" xfId="53"/>
    <cellStyle name="40% - Accent3" xfId="54"/>
    <cellStyle name="40% - Accent3 2" xfId="55"/>
    <cellStyle name="40% - Accent3 3" xfId="56"/>
    <cellStyle name="40% - Accent3 4" xfId="57"/>
    <cellStyle name="40% - Accent4" xfId="58"/>
    <cellStyle name="40% - Accent4 2" xfId="59"/>
    <cellStyle name="40% - Accent4 3" xfId="60"/>
    <cellStyle name="40% - Accent4 4" xfId="61"/>
    <cellStyle name="40% - Accent5" xfId="62"/>
    <cellStyle name="40% - Accent5 2" xfId="63"/>
    <cellStyle name="40% - Accent5 3" xfId="64"/>
    <cellStyle name="40% - Accent5 4" xfId="65"/>
    <cellStyle name="40% - Accent6" xfId="66"/>
    <cellStyle name="40% - Accent6 2" xfId="67"/>
    <cellStyle name="40% - Accent6 3" xfId="68"/>
    <cellStyle name="40% - Accent6 4" xfId="69"/>
    <cellStyle name="60% - Accent1" xfId="70"/>
    <cellStyle name="60% - Accent1 2" xfId="71"/>
    <cellStyle name="60% - Accent1 3" xfId="72"/>
    <cellStyle name="60% - Accent1 4" xfId="73"/>
    <cellStyle name="60% - Accent2" xfId="74"/>
    <cellStyle name="60% - Accent2 2" xfId="75"/>
    <cellStyle name="60% - Accent2 3" xfId="76"/>
    <cellStyle name="60% - Accent2 4" xfId="77"/>
    <cellStyle name="60% - Accent3" xfId="78"/>
    <cellStyle name="60% - Accent3 2" xfId="79"/>
    <cellStyle name="60% - Accent3 3" xfId="80"/>
    <cellStyle name="60% - Accent3 4" xfId="81"/>
    <cellStyle name="60% - Accent4" xfId="82"/>
    <cellStyle name="60% - Accent4 2" xfId="83"/>
    <cellStyle name="60% - Accent4 3" xfId="84"/>
    <cellStyle name="60% - Accent4 4" xfId="85"/>
    <cellStyle name="60% - Accent5" xfId="86"/>
    <cellStyle name="60% - Accent5 2" xfId="87"/>
    <cellStyle name="60% - Accent5 3" xfId="88"/>
    <cellStyle name="60% - Accent5 4" xfId="89"/>
    <cellStyle name="60% - Accent6" xfId="90"/>
    <cellStyle name="60% - Accent6 2" xfId="91"/>
    <cellStyle name="60% - Accent6 3" xfId="92"/>
    <cellStyle name="60% - Accent6 4" xfId="93"/>
    <cellStyle name="Accent1" xfId="94"/>
    <cellStyle name="Accent1 2" xfId="95"/>
    <cellStyle name="Accent1 3" xfId="96"/>
    <cellStyle name="Accent1 4" xfId="97"/>
    <cellStyle name="Accent2" xfId="98"/>
    <cellStyle name="Accent2 2" xfId="99"/>
    <cellStyle name="Accent2 3" xfId="100"/>
    <cellStyle name="Accent2 4" xfId="101"/>
    <cellStyle name="Accent3" xfId="102"/>
    <cellStyle name="Accent3 2" xfId="103"/>
    <cellStyle name="Accent3 3" xfId="104"/>
    <cellStyle name="Accent3 4" xfId="105"/>
    <cellStyle name="Accent4" xfId="106"/>
    <cellStyle name="Accent4 2" xfId="107"/>
    <cellStyle name="Accent4 3" xfId="108"/>
    <cellStyle name="Accent4 4" xfId="109"/>
    <cellStyle name="Accent5" xfId="110"/>
    <cellStyle name="Accent5 2" xfId="111"/>
    <cellStyle name="Accent5 3" xfId="112"/>
    <cellStyle name="Accent5 4" xfId="113"/>
    <cellStyle name="Accent6" xfId="114"/>
    <cellStyle name="Accent6 2" xfId="115"/>
    <cellStyle name="Accent6 3" xfId="116"/>
    <cellStyle name="Accent6 4" xfId="117"/>
    <cellStyle name="AeE­ [0]_INQUIRY ¿μ¾÷AßAø " xfId="118"/>
    <cellStyle name="AeE­_INQUIRY ¿µ¾÷AßAø " xfId="119"/>
    <cellStyle name="ÄÞ¸¶ [0]_1" xfId="120"/>
    <cellStyle name="AÞ¸¶ [0]_INQUIRY ¿?¾÷AßAø " xfId="121"/>
    <cellStyle name="ÄÞ¸¶_1" xfId="122"/>
    <cellStyle name="AÞ¸¶_INQUIRY ¿?¾÷AßAø " xfId="123"/>
    <cellStyle name="Bad" xfId="124"/>
    <cellStyle name="Bad 2" xfId="125"/>
    <cellStyle name="Bad 3" xfId="126"/>
    <cellStyle name="Bad 4" xfId="127"/>
    <cellStyle name="C?AØ_¿?¾÷CoE² " xfId="128"/>
    <cellStyle name="C￥AØ_¿μ¾÷CoE² " xfId="129"/>
    <cellStyle name="Ç¥ÁØ_ÿÿÿÿÿÿ_4_ÃÑÇÕ°è " xfId="130"/>
    <cellStyle name="Calculation" xfId="131"/>
    <cellStyle name="Calculation 2" xfId="132"/>
    <cellStyle name="Calculation 3" xfId="133"/>
    <cellStyle name="Calculation 4" xfId="134"/>
    <cellStyle name="category" xfId="135"/>
    <cellStyle name="Check Cell" xfId="136"/>
    <cellStyle name="Check Cell 2" xfId="137"/>
    <cellStyle name="Check Cell 3" xfId="138"/>
    <cellStyle name="Check Cell 4" xfId="139"/>
    <cellStyle name="Comma" xfId="140"/>
    <cellStyle name="Comma [0]" xfId="141"/>
    <cellStyle name="Comma 10" xfId="142"/>
    <cellStyle name="Comma 11" xfId="143"/>
    <cellStyle name="Comma 12" xfId="144"/>
    <cellStyle name="Comma 13" xfId="145"/>
    <cellStyle name="Comma 14" xfId="146"/>
    <cellStyle name="Comma 15" xfId="147"/>
    <cellStyle name="Comma 16" xfId="148"/>
    <cellStyle name="Comma 2" xfId="149"/>
    <cellStyle name="Comma 2 2" xfId="150"/>
    <cellStyle name="Comma 2 2 2" xfId="151"/>
    <cellStyle name="Comma 2 2 3" xfId="152"/>
    <cellStyle name="Comma 2 2 4" xfId="153"/>
    <cellStyle name="Comma 2 3" xfId="154"/>
    <cellStyle name="Comma 2 3 2" xfId="155"/>
    <cellStyle name="Comma 2 4" xfId="156"/>
    <cellStyle name="Comma 2 5" xfId="157"/>
    <cellStyle name="Comma 2 6" xfId="158"/>
    <cellStyle name="Comma 3" xfId="159"/>
    <cellStyle name="Comma 4" xfId="160"/>
    <cellStyle name="Comma 5" xfId="161"/>
    <cellStyle name="Comma 5 2" xfId="162"/>
    <cellStyle name="Comma 6" xfId="163"/>
    <cellStyle name="Comma 6 2" xfId="164"/>
    <cellStyle name="Comma 7" xfId="165"/>
    <cellStyle name="Comma 8" xfId="166"/>
    <cellStyle name="Comma 9" xfId="167"/>
    <cellStyle name="Comma_Sheet1" xfId="168"/>
    <cellStyle name="Comma_Sheet2" xfId="169"/>
    <cellStyle name="Comma0" xfId="170"/>
    <cellStyle name="Currency" xfId="171"/>
    <cellStyle name="Currency [0]" xfId="172"/>
    <cellStyle name="Currency0" xfId="173"/>
    <cellStyle name="Date" xfId="174"/>
    <cellStyle name="Explanatory Text" xfId="175"/>
    <cellStyle name="Explanatory Text 2" xfId="176"/>
    <cellStyle name="Explanatory Text 3" xfId="177"/>
    <cellStyle name="Explanatory Text 4" xfId="178"/>
    <cellStyle name="Fixed" xfId="179"/>
    <cellStyle name="Followed Hyperlink" xfId="180"/>
    <cellStyle name="Good" xfId="181"/>
    <cellStyle name="Good 2" xfId="182"/>
    <cellStyle name="Good 3" xfId="183"/>
    <cellStyle name="Good 4" xfId="184"/>
    <cellStyle name="Grey" xfId="185"/>
    <cellStyle name="Group" xfId="186"/>
    <cellStyle name="HEADER" xfId="187"/>
    <cellStyle name="Header1" xfId="188"/>
    <cellStyle name="Header2" xfId="189"/>
    <cellStyle name="Heading 1" xfId="190"/>
    <cellStyle name="Heading 1 2" xfId="191"/>
    <cellStyle name="Heading 1 3" xfId="192"/>
    <cellStyle name="Heading 1 4" xfId="193"/>
    <cellStyle name="Heading 2" xfId="194"/>
    <cellStyle name="Heading 2 2" xfId="195"/>
    <cellStyle name="Heading 2 3" xfId="196"/>
    <cellStyle name="Heading 2 4" xfId="197"/>
    <cellStyle name="Heading 3" xfId="198"/>
    <cellStyle name="Heading 3 2" xfId="199"/>
    <cellStyle name="Heading 3 3" xfId="200"/>
    <cellStyle name="Heading 3 4" xfId="201"/>
    <cellStyle name="Heading 4" xfId="202"/>
    <cellStyle name="Heading 4 2" xfId="203"/>
    <cellStyle name="Heading 4 3" xfId="204"/>
    <cellStyle name="Heading 4 4" xfId="205"/>
    <cellStyle name="Hyperlink" xfId="206"/>
    <cellStyle name="Input" xfId="207"/>
    <cellStyle name="Input [yellow]" xfId="208"/>
    <cellStyle name="Input 2" xfId="209"/>
    <cellStyle name="Input 3" xfId="210"/>
    <cellStyle name="Input 4" xfId="211"/>
    <cellStyle name="Linked Cell" xfId="212"/>
    <cellStyle name="Linked Cell 2" xfId="213"/>
    <cellStyle name="Linked Cell 3" xfId="214"/>
    <cellStyle name="Linked Cell 4" xfId="215"/>
    <cellStyle name="Model" xfId="216"/>
    <cellStyle name="Neutral" xfId="217"/>
    <cellStyle name="Neutral 2" xfId="218"/>
    <cellStyle name="Neutral 3" xfId="219"/>
    <cellStyle name="Neutral 4" xfId="220"/>
    <cellStyle name="Normal - Style1" xfId="221"/>
    <cellStyle name="Normal 10" xfId="222"/>
    <cellStyle name="Normal 10 10" xfId="223"/>
    <cellStyle name="Normal 10 11" xfId="224"/>
    <cellStyle name="Normal 10 2" xfId="225"/>
    <cellStyle name="Normal 10 3" xfId="226"/>
    <cellStyle name="Normal 10 4" xfId="227"/>
    <cellStyle name="Normal 10 5" xfId="228"/>
    <cellStyle name="Normal 10 6" xfId="229"/>
    <cellStyle name="Normal 10 7" xfId="230"/>
    <cellStyle name="Normal 10 8" xfId="231"/>
    <cellStyle name="Normal 10 9" xfId="232"/>
    <cellStyle name="Normal 10_Sheet1" xfId="233"/>
    <cellStyle name="Normal 11" xfId="234"/>
    <cellStyle name="Normal 11 2" xfId="235"/>
    <cellStyle name="Normal 11 3" xfId="236"/>
    <cellStyle name="Normal 11 4" xfId="237"/>
    <cellStyle name="Normal 11 5" xfId="238"/>
    <cellStyle name="Normal 12" xfId="239"/>
    <cellStyle name="Normal 12 2" xfId="240"/>
    <cellStyle name="Normal 12 3" xfId="241"/>
    <cellStyle name="Normal 13" xfId="242"/>
    <cellStyle name="Normal 13 2" xfId="243"/>
    <cellStyle name="Normal 13 3" xfId="244"/>
    <cellStyle name="Normal 13 4" xfId="245"/>
    <cellStyle name="Normal 13 5" xfId="246"/>
    <cellStyle name="Normal 14" xfId="247"/>
    <cellStyle name="Normal 14 2" xfId="248"/>
    <cellStyle name="Normal 14 3" xfId="249"/>
    <cellStyle name="Normal 15" xfId="250"/>
    <cellStyle name="Normal 16" xfId="251"/>
    <cellStyle name="Normal 17" xfId="252"/>
    <cellStyle name="Normal 18" xfId="253"/>
    <cellStyle name="Normal 19" xfId="254"/>
    <cellStyle name="Normal 2" xfId="255"/>
    <cellStyle name="Normal 2 2" xfId="256"/>
    <cellStyle name="Normal 2 2 2" xfId="257"/>
    <cellStyle name="Normal 2 2 2 2" xfId="258"/>
    <cellStyle name="Normal 2 3" xfId="259"/>
    <cellStyle name="Normal 2 4" xfId="260"/>
    <cellStyle name="Normal 2 5" xfId="261"/>
    <cellStyle name="Normal 2_01" xfId="262"/>
    <cellStyle name="Normal 20" xfId="263"/>
    <cellStyle name="Normal 21" xfId="264"/>
    <cellStyle name="Normal 22" xfId="265"/>
    <cellStyle name="Normal 23" xfId="266"/>
    <cellStyle name="Normal 24" xfId="267"/>
    <cellStyle name="Normal 25" xfId="268"/>
    <cellStyle name="Normal 26" xfId="269"/>
    <cellStyle name="Normal 27" xfId="270"/>
    <cellStyle name="Normal 28" xfId="271"/>
    <cellStyle name="Normal 29" xfId="272"/>
    <cellStyle name="Normal 3" xfId="273"/>
    <cellStyle name="Normal 3 2" xfId="274"/>
    <cellStyle name="Normal 3 2 2" xfId="275"/>
    <cellStyle name="Normal 3 3" xfId="276"/>
    <cellStyle name="Normal 3 4" xfId="277"/>
    <cellStyle name="Normal 3 5" xfId="278"/>
    <cellStyle name="Normal 30" xfId="279"/>
    <cellStyle name="Normal 31" xfId="280"/>
    <cellStyle name="Normal 32" xfId="281"/>
    <cellStyle name="Normal 33" xfId="282"/>
    <cellStyle name="Normal 34" xfId="283"/>
    <cellStyle name="Normal 35" xfId="284"/>
    <cellStyle name="Normal 36" xfId="285"/>
    <cellStyle name="Normal 37" xfId="286"/>
    <cellStyle name="Normal 4" xfId="287"/>
    <cellStyle name="Normal 5" xfId="288"/>
    <cellStyle name="Normal 5 10" xfId="289"/>
    <cellStyle name="Normal 5 11" xfId="290"/>
    <cellStyle name="Normal 5 12" xfId="291"/>
    <cellStyle name="Normal 5 13" xfId="292"/>
    <cellStyle name="Normal 5 14" xfId="293"/>
    <cellStyle name="Normal 5 15" xfId="294"/>
    <cellStyle name="Normal 5 16" xfId="295"/>
    <cellStyle name="Normal 5 17" xfId="296"/>
    <cellStyle name="Normal 5 18" xfId="297"/>
    <cellStyle name="Normal 5 19" xfId="298"/>
    <cellStyle name="Normal 5 2" xfId="299"/>
    <cellStyle name="Normal 5 20" xfId="300"/>
    <cellStyle name="Normal 5 3" xfId="301"/>
    <cellStyle name="Normal 5 4" xfId="302"/>
    <cellStyle name="Normal 5 5" xfId="303"/>
    <cellStyle name="Normal 5 6" xfId="304"/>
    <cellStyle name="Normal 5 7" xfId="305"/>
    <cellStyle name="Normal 5 8" xfId="306"/>
    <cellStyle name="Normal 5 9" xfId="307"/>
    <cellStyle name="Normal 6" xfId="308"/>
    <cellStyle name="Normal 6 10" xfId="309"/>
    <cellStyle name="Normal 6 11" xfId="310"/>
    <cellStyle name="Normal 6 12" xfId="311"/>
    <cellStyle name="Normal 6 13" xfId="312"/>
    <cellStyle name="Normal 6 14" xfId="313"/>
    <cellStyle name="Normal 6 15" xfId="314"/>
    <cellStyle name="Normal 6 16" xfId="315"/>
    <cellStyle name="Normal 6 17" xfId="316"/>
    <cellStyle name="Normal 6 18" xfId="317"/>
    <cellStyle name="Normal 6 2" xfId="318"/>
    <cellStyle name="Normal 6 3" xfId="319"/>
    <cellStyle name="Normal 6 4" xfId="320"/>
    <cellStyle name="Normal 6 5" xfId="321"/>
    <cellStyle name="Normal 6 6" xfId="322"/>
    <cellStyle name="Normal 6 7" xfId="323"/>
    <cellStyle name="Normal 6 8" xfId="324"/>
    <cellStyle name="Normal 6 9" xfId="325"/>
    <cellStyle name="Normal 7" xfId="326"/>
    <cellStyle name="Normal 7 10" xfId="327"/>
    <cellStyle name="Normal 7 11" xfId="328"/>
    <cellStyle name="Normal 7 12" xfId="329"/>
    <cellStyle name="Normal 7 13" xfId="330"/>
    <cellStyle name="Normal 7 14" xfId="331"/>
    <cellStyle name="Normal 7 15" xfId="332"/>
    <cellStyle name="Normal 7 16" xfId="333"/>
    <cellStyle name="Normal 7 17" xfId="334"/>
    <cellStyle name="Normal 7 2" xfId="335"/>
    <cellStyle name="Normal 7 3" xfId="336"/>
    <cellStyle name="Normal 7 4" xfId="337"/>
    <cellStyle name="Normal 7 5" xfId="338"/>
    <cellStyle name="Normal 7 6" xfId="339"/>
    <cellStyle name="Normal 7 7" xfId="340"/>
    <cellStyle name="Normal 7 8" xfId="341"/>
    <cellStyle name="Normal 7 9" xfId="342"/>
    <cellStyle name="Normal 7_Sheet1" xfId="343"/>
    <cellStyle name="Normal 8" xfId="344"/>
    <cellStyle name="Normal 8 10" xfId="345"/>
    <cellStyle name="Normal 8 11" xfId="346"/>
    <cellStyle name="Normal 8 12" xfId="347"/>
    <cellStyle name="Normal 8 13" xfId="348"/>
    <cellStyle name="Normal 8 14" xfId="349"/>
    <cellStyle name="Normal 8 15" xfId="350"/>
    <cellStyle name="Normal 8 2" xfId="351"/>
    <cellStyle name="Normal 8 3" xfId="352"/>
    <cellStyle name="Normal 8 4" xfId="353"/>
    <cellStyle name="Normal 8 5" xfId="354"/>
    <cellStyle name="Normal 8 6" xfId="355"/>
    <cellStyle name="Normal 8 7" xfId="356"/>
    <cellStyle name="Normal 8 8" xfId="357"/>
    <cellStyle name="Normal 8 9" xfId="358"/>
    <cellStyle name="Normal 8_Sheet1" xfId="359"/>
    <cellStyle name="Normal 9" xfId="360"/>
    <cellStyle name="Normal 9 10" xfId="361"/>
    <cellStyle name="Normal 9 11" xfId="362"/>
    <cellStyle name="Normal 9 12" xfId="363"/>
    <cellStyle name="Normal 9 13" xfId="364"/>
    <cellStyle name="Normal 9 2" xfId="365"/>
    <cellStyle name="Normal 9 3" xfId="366"/>
    <cellStyle name="Normal 9 4" xfId="367"/>
    <cellStyle name="Normal 9 5" xfId="368"/>
    <cellStyle name="Normal 9 6" xfId="369"/>
    <cellStyle name="Normal 9 7" xfId="370"/>
    <cellStyle name="Normal 9 8" xfId="371"/>
    <cellStyle name="Normal 9 9" xfId="372"/>
    <cellStyle name="Normal 9_Sheet1" xfId="373"/>
    <cellStyle name="Normal_Sheet1" xfId="374"/>
    <cellStyle name="Normal_Sheet2" xfId="375"/>
    <cellStyle name="Normal_Sheet3" xfId="376"/>
    <cellStyle name="Normal_Sheet4" xfId="377"/>
    <cellStyle name="Note" xfId="378"/>
    <cellStyle name="Note 2" xfId="379"/>
    <cellStyle name="Note 3" xfId="380"/>
    <cellStyle name="Note 4" xfId="381"/>
    <cellStyle name="NWM" xfId="382"/>
    <cellStyle name="Output" xfId="383"/>
    <cellStyle name="Output 2" xfId="384"/>
    <cellStyle name="Output 3" xfId="385"/>
    <cellStyle name="Output 4" xfId="386"/>
    <cellStyle name="Percent" xfId="387"/>
    <cellStyle name="Percent [2]" xfId="388"/>
    <cellStyle name="Percent 10" xfId="389"/>
    <cellStyle name="Percent 11" xfId="390"/>
    <cellStyle name="Percent 13" xfId="391"/>
    <cellStyle name="Percent 14" xfId="392"/>
    <cellStyle name="Percent 2" xfId="393"/>
    <cellStyle name="Percent 2 2" xfId="394"/>
    <cellStyle name="Percent 2 2 2" xfId="395"/>
    <cellStyle name="Percent 2 2 2 2" xfId="396"/>
    <cellStyle name="Percent 2 2 2 3" xfId="397"/>
    <cellStyle name="Percent 2 2 3" xfId="398"/>
    <cellStyle name="Percent 2 2 4" xfId="399"/>
    <cellStyle name="Percent 2 3" xfId="400"/>
    <cellStyle name="Percent 2 4" xfId="401"/>
    <cellStyle name="Percent 2 5" xfId="402"/>
    <cellStyle name="Percent 3" xfId="403"/>
    <cellStyle name="Percent 3 2" xfId="404"/>
    <cellStyle name="Percent 3 3" xfId="405"/>
    <cellStyle name="Percent 3 4" xfId="406"/>
    <cellStyle name="Percent 4" xfId="407"/>
    <cellStyle name="Percent 5" xfId="408"/>
    <cellStyle name="Percent 6" xfId="409"/>
    <cellStyle name="Percent 7" xfId="410"/>
    <cellStyle name="Style Date" xfId="411"/>
    <cellStyle name="subhead" xfId="412"/>
    <cellStyle name="T" xfId="413"/>
    <cellStyle name="th" xfId="414"/>
    <cellStyle name="Title" xfId="415"/>
    <cellStyle name="Title 2" xfId="416"/>
    <cellStyle name="Title 3" xfId="417"/>
    <cellStyle name="Title 4" xfId="418"/>
    <cellStyle name="Total" xfId="419"/>
    <cellStyle name="Total 2" xfId="420"/>
    <cellStyle name="Total 3" xfId="421"/>
    <cellStyle name="Total 4" xfId="422"/>
    <cellStyle name="viet" xfId="423"/>
    <cellStyle name="viet2" xfId="424"/>
    <cellStyle name="Warning Text" xfId="425"/>
    <cellStyle name="Warning Text 2" xfId="426"/>
    <cellStyle name="Warning Text 3" xfId="427"/>
    <cellStyle name="Warning Text 4" xfId="428"/>
    <cellStyle name="똿뗦먛귟 [0.00]_PRODUCT DETAIL Q1" xfId="429"/>
    <cellStyle name="똿뗦먛귟_PRODUCT DETAIL Q1" xfId="430"/>
    <cellStyle name="믅됞 [0.00]_PRODUCT DETAIL Q1" xfId="431"/>
    <cellStyle name="믅됞_PRODUCT DETAIL Q1" xfId="432"/>
    <cellStyle name="백분율_95" xfId="433"/>
    <cellStyle name="뷭?_BOOKSHIP" xfId="434"/>
    <cellStyle name="一般_Book1" xfId="435"/>
    <cellStyle name="千分位[0]_Book1" xfId="436"/>
    <cellStyle name="千分位_Book1" xfId="437"/>
    <cellStyle name="콤마 [0]_1202" xfId="438"/>
    <cellStyle name="콤마_1202" xfId="439"/>
    <cellStyle name="통화 [0]_1202" xfId="440"/>
    <cellStyle name="통화_1202" xfId="441"/>
    <cellStyle name="표준_(정보부문)월별인원계획" xfId="442"/>
    <cellStyle name="貨幣 [0]_Book1" xfId="443"/>
    <cellStyle name="貨幣[0]_MATL COST ANALYSIS" xfId="444"/>
    <cellStyle name="貨幣_Book1" xfId="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0">
      <selection activeCell="C11" sqref="C11:L28"/>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4" t="s">
        <v>66</v>
      </c>
      <c r="D1" s="114"/>
      <c r="E1" s="114"/>
      <c r="F1" s="114"/>
      <c r="G1" s="114"/>
      <c r="H1" s="114"/>
      <c r="I1" s="114"/>
      <c r="J1" s="119" t="s">
        <v>70</v>
      </c>
      <c r="K1" s="119"/>
      <c r="L1" s="119"/>
    </row>
    <row r="2" spans="1:12" ht="18.75">
      <c r="A2" s="3" t="s">
        <v>65</v>
      </c>
      <c r="B2" s="2"/>
      <c r="C2" s="114"/>
      <c r="D2" s="114"/>
      <c r="E2" s="114"/>
      <c r="F2" s="114"/>
      <c r="G2" s="114"/>
      <c r="H2" s="114"/>
      <c r="I2" s="114"/>
      <c r="J2" s="122" t="s">
        <v>68</v>
      </c>
      <c r="K2" s="122"/>
      <c r="L2" s="122"/>
    </row>
    <row r="3" spans="1:12" ht="18.75">
      <c r="A3" s="3" t="s">
        <v>2</v>
      </c>
      <c r="B3" s="2"/>
      <c r="C3" s="121" t="s">
        <v>163</v>
      </c>
      <c r="D3" s="121"/>
      <c r="E3" s="121"/>
      <c r="F3" s="121"/>
      <c r="G3" s="121"/>
      <c r="H3" s="121"/>
      <c r="I3" s="121"/>
      <c r="J3" s="123" t="s">
        <v>69</v>
      </c>
      <c r="K3" s="123"/>
      <c r="L3" s="123"/>
    </row>
    <row r="4" spans="1:12" ht="18.75">
      <c r="A4" s="3" t="s">
        <v>61</v>
      </c>
      <c r="B4" s="2"/>
      <c r="C4" s="4"/>
      <c r="D4" s="4"/>
      <c r="E4" s="5"/>
      <c r="F4" s="5"/>
      <c r="G4" s="5"/>
      <c r="H4" s="4"/>
      <c r="I4" s="4"/>
      <c r="J4" s="123" t="s">
        <v>71</v>
      </c>
      <c r="K4" s="123"/>
      <c r="L4" s="123"/>
    </row>
    <row r="5" spans="1:12" ht="18.75">
      <c r="A5" s="3" t="s">
        <v>52</v>
      </c>
      <c r="B5" s="2"/>
      <c r="C5" s="2"/>
      <c r="D5" s="2"/>
      <c r="E5" s="2"/>
      <c r="F5" s="2"/>
      <c r="G5" s="2"/>
      <c r="H5" s="2"/>
      <c r="I5" s="2"/>
      <c r="J5" s="2"/>
      <c r="K5" s="6"/>
      <c r="L5" s="7" t="s">
        <v>12</v>
      </c>
    </row>
    <row r="6" spans="1:12" ht="15.75">
      <c r="A6" s="124" t="s">
        <v>13</v>
      </c>
      <c r="B6" s="126" t="s">
        <v>62</v>
      </c>
      <c r="C6" s="126" t="s">
        <v>3</v>
      </c>
      <c r="D6" s="115" t="s">
        <v>53</v>
      </c>
      <c r="E6" s="116"/>
      <c r="F6" s="116"/>
      <c r="G6" s="116"/>
      <c r="H6" s="116"/>
      <c r="I6" s="116"/>
      <c r="J6" s="116"/>
      <c r="K6" s="116"/>
      <c r="L6" s="117"/>
    </row>
    <row r="7" spans="1:12" ht="15.75">
      <c r="A7" s="125"/>
      <c r="B7" s="127"/>
      <c r="C7" s="127"/>
      <c r="D7" s="115" t="s">
        <v>14</v>
      </c>
      <c r="E7" s="116"/>
      <c r="F7" s="116"/>
      <c r="G7" s="116"/>
      <c r="H7" s="116"/>
      <c r="I7" s="116"/>
      <c r="J7" s="116"/>
      <c r="K7" s="117"/>
      <c r="L7" s="129" t="s">
        <v>64</v>
      </c>
    </row>
    <row r="8" spans="1:12" ht="15.75">
      <c r="A8" s="125"/>
      <c r="B8" s="127"/>
      <c r="C8" s="127"/>
      <c r="D8" s="126" t="s">
        <v>3</v>
      </c>
      <c r="E8" s="115" t="s">
        <v>50</v>
      </c>
      <c r="F8" s="116"/>
      <c r="G8" s="116"/>
      <c r="H8" s="116"/>
      <c r="I8" s="116"/>
      <c r="J8" s="116"/>
      <c r="K8" s="117"/>
      <c r="L8" s="129"/>
    </row>
    <row r="9" spans="1:12" ht="102">
      <c r="A9" s="125"/>
      <c r="B9" s="127"/>
      <c r="C9" s="128"/>
      <c r="D9" s="128"/>
      <c r="E9" s="8" t="s">
        <v>21</v>
      </c>
      <c r="F9" s="8" t="s">
        <v>15</v>
      </c>
      <c r="G9" s="8" t="s">
        <v>60</v>
      </c>
      <c r="H9" s="8" t="s">
        <v>20</v>
      </c>
      <c r="I9" s="8" t="s">
        <v>23</v>
      </c>
      <c r="J9" s="8" t="s">
        <v>22</v>
      </c>
      <c r="K9" s="8" t="s">
        <v>16</v>
      </c>
      <c r="L9" s="129"/>
    </row>
    <row r="10" spans="1:12" ht="15.75">
      <c r="A10" s="125"/>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75">
        <v>15589</v>
      </c>
      <c r="D11" s="175">
        <v>18</v>
      </c>
      <c r="E11" s="175">
        <v>18</v>
      </c>
      <c r="F11" s="175">
        <v>0</v>
      </c>
      <c r="G11" s="175">
        <v>0</v>
      </c>
      <c r="H11" s="175">
        <v>0</v>
      </c>
      <c r="I11" s="175">
        <v>0</v>
      </c>
      <c r="J11" s="175">
        <v>0</v>
      </c>
      <c r="K11" s="175">
        <v>0</v>
      </c>
      <c r="L11" s="175">
        <v>15571</v>
      </c>
    </row>
    <row r="12" spans="1:12" ht="15.75">
      <c r="A12" s="12">
        <v>1</v>
      </c>
      <c r="B12" s="13" t="s">
        <v>34</v>
      </c>
      <c r="C12" s="175">
        <v>8097</v>
      </c>
      <c r="D12" s="175">
        <v>18</v>
      </c>
      <c r="E12" s="174">
        <v>18</v>
      </c>
      <c r="F12" s="174">
        <v>0</v>
      </c>
      <c r="G12" s="174">
        <v>0</v>
      </c>
      <c r="H12" s="174">
        <v>0</v>
      </c>
      <c r="I12" s="174">
        <v>0</v>
      </c>
      <c r="J12" s="174">
        <v>0</v>
      </c>
      <c r="K12" s="174">
        <v>0</v>
      </c>
      <c r="L12" s="174">
        <v>8079</v>
      </c>
    </row>
    <row r="13" spans="1:12" ht="15.75">
      <c r="A13" s="12">
        <v>2</v>
      </c>
      <c r="B13" s="13" t="s">
        <v>57</v>
      </c>
      <c r="C13" s="175">
        <v>7492</v>
      </c>
      <c r="D13" s="175">
        <v>0</v>
      </c>
      <c r="E13" s="174">
        <v>0</v>
      </c>
      <c r="F13" s="174">
        <v>0</v>
      </c>
      <c r="G13" s="174">
        <v>0</v>
      </c>
      <c r="H13" s="174">
        <v>0</v>
      </c>
      <c r="I13" s="174">
        <v>0</v>
      </c>
      <c r="J13" s="174">
        <v>0</v>
      </c>
      <c r="K13" s="174">
        <v>0</v>
      </c>
      <c r="L13" s="174">
        <v>7492</v>
      </c>
    </row>
    <row r="14" spans="1:12" ht="15.75">
      <c r="A14" s="14" t="s">
        <v>35</v>
      </c>
      <c r="B14" s="15" t="s">
        <v>31</v>
      </c>
      <c r="C14" s="175">
        <v>144</v>
      </c>
      <c r="D14" s="175">
        <v>1</v>
      </c>
      <c r="E14" s="174">
        <v>1</v>
      </c>
      <c r="F14" s="174">
        <v>0</v>
      </c>
      <c r="G14" s="174">
        <v>0</v>
      </c>
      <c r="H14" s="174">
        <v>0</v>
      </c>
      <c r="I14" s="174">
        <v>0</v>
      </c>
      <c r="J14" s="174">
        <v>0</v>
      </c>
      <c r="K14" s="174">
        <v>0</v>
      </c>
      <c r="L14" s="174">
        <v>143</v>
      </c>
    </row>
    <row r="15" spans="1:12" ht="15.75">
      <c r="A15" s="14" t="s">
        <v>36</v>
      </c>
      <c r="B15" s="15" t="s">
        <v>54</v>
      </c>
      <c r="C15" s="175">
        <v>4</v>
      </c>
      <c r="D15" s="175">
        <v>0</v>
      </c>
      <c r="E15" s="174">
        <v>0</v>
      </c>
      <c r="F15" s="174">
        <v>0</v>
      </c>
      <c r="G15" s="174">
        <v>0</v>
      </c>
      <c r="H15" s="174">
        <v>0</v>
      </c>
      <c r="I15" s="174">
        <v>0</v>
      </c>
      <c r="J15" s="174">
        <v>0</v>
      </c>
      <c r="K15" s="174">
        <v>0</v>
      </c>
      <c r="L15" s="174">
        <v>4</v>
      </c>
    </row>
    <row r="16" spans="1:12" ht="15.75">
      <c r="A16" s="14" t="s">
        <v>37</v>
      </c>
      <c r="B16" s="15" t="s">
        <v>24</v>
      </c>
      <c r="C16" s="175">
        <v>15445</v>
      </c>
      <c r="D16" s="175">
        <v>17</v>
      </c>
      <c r="E16" s="175">
        <v>17</v>
      </c>
      <c r="F16" s="175">
        <v>0</v>
      </c>
      <c r="G16" s="175">
        <v>0</v>
      </c>
      <c r="H16" s="175">
        <v>0</v>
      </c>
      <c r="I16" s="175">
        <v>0</v>
      </c>
      <c r="J16" s="175">
        <v>0</v>
      </c>
      <c r="K16" s="175">
        <v>0</v>
      </c>
      <c r="L16" s="175">
        <v>15428</v>
      </c>
    </row>
    <row r="17" spans="1:12" ht="15.75">
      <c r="A17" s="14" t="s">
        <v>0</v>
      </c>
      <c r="B17" s="16" t="s">
        <v>25</v>
      </c>
      <c r="C17" s="175">
        <v>9728</v>
      </c>
      <c r="D17" s="175">
        <v>6</v>
      </c>
      <c r="E17" s="175">
        <v>6</v>
      </c>
      <c r="F17" s="175">
        <v>0</v>
      </c>
      <c r="G17" s="175">
        <v>0</v>
      </c>
      <c r="H17" s="175">
        <v>0</v>
      </c>
      <c r="I17" s="175">
        <v>0</v>
      </c>
      <c r="J17" s="175">
        <v>0</v>
      </c>
      <c r="K17" s="175">
        <v>0</v>
      </c>
      <c r="L17" s="175">
        <v>9722</v>
      </c>
    </row>
    <row r="18" spans="1:12" ht="15.75">
      <c r="A18" s="12" t="s">
        <v>38</v>
      </c>
      <c r="B18" s="13" t="s">
        <v>26</v>
      </c>
      <c r="C18" s="175">
        <v>5794</v>
      </c>
      <c r="D18" s="175">
        <v>0</v>
      </c>
      <c r="E18" s="175">
        <v>0</v>
      </c>
      <c r="F18" s="175">
        <v>0</v>
      </c>
      <c r="G18" s="175">
        <v>0</v>
      </c>
      <c r="H18" s="175">
        <v>0</v>
      </c>
      <c r="I18" s="175">
        <v>0</v>
      </c>
      <c r="J18" s="175">
        <v>0</v>
      </c>
      <c r="K18" s="175">
        <v>0</v>
      </c>
      <c r="L18" s="175">
        <v>5794</v>
      </c>
    </row>
    <row r="19" spans="1:12" ht="15.75">
      <c r="A19" s="12" t="s">
        <v>39</v>
      </c>
      <c r="B19" s="13" t="s">
        <v>17</v>
      </c>
      <c r="C19" s="175">
        <v>135</v>
      </c>
      <c r="D19" s="175">
        <v>0</v>
      </c>
      <c r="E19" s="175">
        <v>0</v>
      </c>
      <c r="F19" s="175">
        <v>0</v>
      </c>
      <c r="G19" s="175">
        <v>0</v>
      </c>
      <c r="H19" s="175">
        <v>0</v>
      </c>
      <c r="I19" s="175">
        <v>0</v>
      </c>
      <c r="J19" s="175">
        <v>0</v>
      </c>
      <c r="K19" s="175">
        <v>0</v>
      </c>
      <c r="L19" s="175">
        <v>135</v>
      </c>
    </row>
    <row r="20" spans="1:12" ht="15.75">
      <c r="A20" s="12" t="s">
        <v>40</v>
      </c>
      <c r="B20" s="13" t="s">
        <v>27</v>
      </c>
      <c r="C20" s="175">
        <v>3781</v>
      </c>
      <c r="D20" s="175">
        <v>6</v>
      </c>
      <c r="E20" s="175">
        <v>6</v>
      </c>
      <c r="F20" s="175">
        <v>0</v>
      </c>
      <c r="G20" s="175">
        <v>0</v>
      </c>
      <c r="H20" s="175">
        <v>0</v>
      </c>
      <c r="I20" s="175">
        <v>0</v>
      </c>
      <c r="J20" s="175">
        <v>0</v>
      </c>
      <c r="K20" s="175">
        <v>0</v>
      </c>
      <c r="L20" s="175">
        <v>3775</v>
      </c>
    </row>
    <row r="21" spans="1:12" ht="15.75">
      <c r="A21" s="12" t="s">
        <v>41</v>
      </c>
      <c r="B21" s="13" t="s">
        <v>18</v>
      </c>
      <c r="C21" s="175">
        <v>5</v>
      </c>
      <c r="D21" s="175">
        <v>0</v>
      </c>
      <c r="E21" s="175">
        <v>0</v>
      </c>
      <c r="F21" s="175">
        <v>0</v>
      </c>
      <c r="G21" s="175">
        <v>0</v>
      </c>
      <c r="H21" s="175">
        <v>0</v>
      </c>
      <c r="I21" s="175">
        <v>0</v>
      </c>
      <c r="J21" s="175">
        <v>0</v>
      </c>
      <c r="K21" s="175">
        <v>0</v>
      </c>
      <c r="L21" s="175">
        <v>5</v>
      </c>
    </row>
    <row r="22" spans="1:12" ht="15.75">
      <c r="A22" s="12" t="s">
        <v>42</v>
      </c>
      <c r="B22" s="13" t="s">
        <v>19</v>
      </c>
      <c r="C22" s="175">
        <v>2</v>
      </c>
      <c r="D22" s="175">
        <v>0</v>
      </c>
      <c r="E22" s="175">
        <v>0</v>
      </c>
      <c r="F22" s="175">
        <v>0</v>
      </c>
      <c r="G22" s="175">
        <v>0</v>
      </c>
      <c r="H22" s="175">
        <v>0</v>
      </c>
      <c r="I22" s="175">
        <v>0</v>
      </c>
      <c r="J22" s="175">
        <v>0</v>
      </c>
      <c r="K22" s="175">
        <v>0</v>
      </c>
      <c r="L22" s="175">
        <v>2</v>
      </c>
    </row>
    <row r="23" spans="1:12" ht="24" customHeight="1">
      <c r="A23" s="12" t="s">
        <v>43</v>
      </c>
      <c r="B23" s="17" t="s">
        <v>28</v>
      </c>
      <c r="C23" s="175">
        <v>0</v>
      </c>
      <c r="D23" s="175">
        <v>0</v>
      </c>
      <c r="E23" s="175">
        <v>0</v>
      </c>
      <c r="F23" s="175">
        <v>0</v>
      </c>
      <c r="G23" s="175">
        <v>0</v>
      </c>
      <c r="H23" s="175">
        <v>0</v>
      </c>
      <c r="I23" s="175">
        <v>0</v>
      </c>
      <c r="J23" s="175">
        <v>0</v>
      </c>
      <c r="K23" s="175">
        <v>0</v>
      </c>
      <c r="L23" s="175">
        <v>0</v>
      </c>
    </row>
    <row r="24" spans="1:12" ht="15.75">
      <c r="A24" s="12" t="s">
        <v>56</v>
      </c>
      <c r="B24" s="13" t="s">
        <v>29</v>
      </c>
      <c r="C24" s="175">
        <v>11</v>
      </c>
      <c r="D24" s="175">
        <v>0</v>
      </c>
      <c r="E24" s="175">
        <v>0</v>
      </c>
      <c r="F24" s="175">
        <v>0</v>
      </c>
      <c r="G24" s="175">
        <v>0</v>
      </c>
      <c r="H24" s="175">
        <v>0</v>
      </c>
      <c r="I24" s="175">
        <v>0</v>
      </c>
      <c r="J24" s="175">
        <v>0</v>
      </c>
      <c r="K24" s="175">
        <v>0</v>
      </c>
      <c r="L24" s="175">
        <v>11</v>
      </c>
    </row>
    <row r="25" spans="1:12" ht="15.75">
      <c r="A25" s="14" t="s">
        <v>1</v>
      </c>
      <c r="B25" s="16" t="s">
        <v>30</v>
      </c>
      <c r="C25" s="175">
        <v>5717</v>
      </c>
      <c r="D25" s="175">
        <v>11</v>
      </c>
      <c r="E25" s="175">
        <v>11</v>
      </c>
      <c r="F25" s="175">
        <v>0</v>
      </c>
      <c r="G25" s="175">
        <v>0</v>
      </c>
      <c r="H25" s="175">
        <v>0</v>
      </c>
      <c r="I25" s="175">
        <v>0</v>
      </c>
      <c r="J25" s="175">
        <v>0</v>
      </c>
      <c r="K25" s="175">
        <v>0</v>
      </c>
      <c r="L25" s="175">
        <v>5706</v>
      </c>
    </row>
    <row r="26" spans="1:12" ht="17.25" customHeight="1">
      <c r="A26" s="12" t="s">
        <v>44</v>
      </c>
      <c r="B26" s="18" t="s">
        <v>48</v>
      </c>
      <c r="C26" s="175">
        <v>3899</v>
      </c>
      <c r="D26" s="175">
        <v>4</v>
      </c>
      <c r="E26" s="174">
        <v>4</v>
      </c>
      <c r="F26" s="174">
        <v>0</v>
      </c>
      <c r="G26" s="174">
        <v>0</v>
      </c>
      <c r="H26" s="174">
        <v>0</v>
      </c>
      <c r="I26" s="174">
        <v>0</v>
      </c>
      <c r="J26" s="174">
        <v>0</v>
      </c>
      <c r="K26" s="174">
        <v>0</v>
      </c>
      <c r="L26" s="174">
        <v>3895</v>
      </c>
    </row>
    <row r="27" spans="1:12" ht="19.5" customHeight="1">
      <c r="A27" s="12" t="s">
        <v>45</v>
      </c>
      <c r="B27" s="18" t="s">
        <v>47</v>
      </c>
      <c r="C27" s="175">
        <v>2</v>
      </c>
      <c r="D27" s="175">
        <v>0</v>
      </c>
      <c r="E27" s="174">
        <v>0</v>
      </c>
      <c r="F27" s="174">
        <v>0</v>
      </c>
      <c r="G27" s="174">
        <v>0</v>
      </c>
      <c r="H27" s="174">
        <v>0</v>
      </c>
      <c r="I27" s="174">
        <v>0</v>
      </c>
      <c r="J27" s="174">
        <v>0</v>
      </c>
      <c r="K27" s="174">
        <v>0</v>
      </c>
      <c r="L27" s="174">
        <v>2</v>
      </c>
    </row>
    <row r="28" spans="1:12" ht="20.25" customHeight="1">
      <c r="A28" s="12" t="s">
        <v>46</v>
      </c>
      <c r="B28" s="18" t="s">
        <v>67</v>
      </c>
      <c r="C28" s="175">
        <v>1816</v>
      </c>
      <c r="D28" s="175">
        <v>7</v>
      </c>
      <c r="E28" s="174">
        <v>7</v>
      </c>
      <c r="F28" s="174">
        <v>0</v>
      </c>
      <c r="G28" s="174">
        <v>0</v>
      </c>
      <c r="H28" s="174">
        <v>0</v>
      </c>
      <c r="I28" s="174">
        <v>0</v>
      </c>
      <c r="J28" s="174">
        <v>0</v>
      </c>
      <c r="K28" s="174">
        <v>0</v>
      </c>
      <c r="L28" s="174">
        <v>1809</v>
      </c>
    </row>
    <row r="29" spans="1:12" ht="24.75" customHeight="1">
      <c r="A29" s="14" t="s">
        <v>51</v>
      </c>
      <c r="B29" s="19" t="s">
        <v>72</v>
      </c>
      <c r="C29" s="110">
        <f>SUM(C18:C19)/C17*100</f>
        <v>60.94777960526315</v>
      </c>
      <c r="D29" s="110">
        <f aca="true" t="shared" si="0" ref="D29:L29">SUM(D18:D19)/D17*100</f>
        <v>0</v>
      </c>
      <c r="E29" s="110">
        <f t="shared" si="0"/>
        <v>0</v>
      </c>
      <c r="F29" s="110" t="e">
        <f t="shared" si="0"/>
        <v>#DIV/0!</v>
      </c>
      <c r="G29" s="110" t="e">
        <f t="shared" si="0"/>
        <v>#DIV/0!</v>
      </c>
      <c r="H29" s="110" t="e">
        <f t="shared" si="0"/>
        <v>#DIV/0!</v>
      </c>
      <c r="I29" s="110" t="e">
        <f t="shared" si="0"/>
        <v>#DIV/0!</v>
      </c>
      <c r="J29" s="110" t="e">
        <f t="shared" si="0"/>
        <v>#DIV/0!</v>
      </c>
      <c r="K29" s="110" t="e">
        <f t="shared" si="0"/>
        <v>#DIV/0!</v>
      </c>
      <c r="L29" s="110">
        <f t="shared" si="0"/>
        <v>60.98539395186175</v>
      </c>
    </row>
    <row r="30" spans="1:12" ht="15.75">
      <c r="A30" s="20"/>
      <c r="B30" s="21"/>
      <c r="C30" s="21"/>
      <c r="D30" s="21"/>
      <c r="E30" s="21"/>
      <c r="F30" s="21"/>
      <c r="G30" s="21"/>
      <c r="H30" s="21"/>
      <c r="I30" s="21" t="s">
        <v>160</v>
      </c>
      <c r="J30" s="21"/>
      <c r="K30" s="21"/>
      <c r="L30" s="21"/>
    </row>
    <row r="31" spans="1:12" ht="15.75">
      <c r="A31" s="22"/>
      <c r="B31" s="23" t="s">
        <v>55</v>
      </c>
      <c r="C31" s="24"/>
      <c r="D31" s="120" t="s">
        <v>148</v>
      </c>
      <c r="E31" s="120"/>
      <c r="F31" s="120"/>
      <c r="G31" s="120"/>
      <c r="H31" s="24"/>
      <c r="I31" s="120" t="s">
        <v>150</v>
      </c>
      <c r="J31" s="120"/>
      <c r="K31" s="120"/>
      <c r="L31" s="120"/>
    </row>
    <row r="32" spans="1:12" ht="15.75">
      <c r="A32" s="25"/>
      <c r="B32" s="25" t="s">
        <v>59</v>
      </c>
      <c r="C32" s="26"/>
      <c r="D32" s="118" t="s">
        <v>58</v>
      </c>
      <c r="E32" s="118"/>
      <c r="F32" s="118"/>
      <c r="G32" s="118"/>
      <c r="H32" s="26"/>
      <c r="I32" s="120" t="s">
        <v>149</v>
      </c>
      <c r="J32" s="120"/>
      <c r="K32" s="120"/>
      <c r="L32" s="120"/>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C11" sqref="C11:L29"/>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7" t="s">
        <v>80</v>
      </c>
      <c r="D1" s="147"/>
      <c r="E1" s="147"/>
      <c r="F1" s="147"/>
      <c r="G1" s="147"/>
      <c r="H1" s="147"/>
      <c r="I1" s="147"/>
      <c r="J1" s="144" t="s">
        <v>70</v>
      </c>
      <c r="K1" s="144"/>
      <c r="L1" s="144"/>
    </row>
    <row r="2" spans="1:12" ht="15.75">
      <c r="A2" s="28" t="s">
        <v>65</v>
      </c>
      <c r="B2" s="28"/>
      <c r="C2" s="147"/>
      <c r="D2" s="147"/>
      <c r="E2" s="147"/>
      <c r="F2" s="147"/>
      <c r="G2" s="147"/>
      <c r="H2" s="147"/>
      <c r="I2" s="147"/>
      <c r="J2" s="146" t="s">
        <v>68</v>
      </c>
      <c r="K2" s="146"/>
      <c r="L2" s="146"/>
    </row>
    <row r="3" spans="1:12" ht="15.75">
      <c r="A3" s="28" t="s">
        <v>2</v>
      </c>
      <c r="B3" s="28"/>
      <c r="C3" s="145" t="s">
        <v>163</v>
      </c>
      <c r="D3" s="145"/>
      <c r="E3" s="145"/>
      <c r="F3" s="145"/>
      <c r="G3" s="145"/>
      <c r="H3" s="145"/>
      <c r="I3" s="145"/>
      <c r="J3" s="130" t="s">
        <v>69</v>
      </c>
      <c r="K3" s="130"/>
      <c r="L3" s="130"/>
    </row>
    <row r="4" spans="1:12" ht="15.75">
      <c r="A4" s="28" t="s">
        <v>61</v>
      </c>
      <c r="B4" s="28"/>
      <c r="C4" s="28"/>
      <c r="D4" s="28"/>
      <c r="E4" s="95"/>
      <c r="F4" s="95"/>
      <c r="G4" s="95"/>
      <c r="H4" s="28"/>
      <c r="I4" s="28"/>
      <c r="J4" s="130" t="s">
        <v>71</v>
      </c>
      <c r="K4" s="130"/>
      <c r="L4" s="130"/>
    </row>
    <row r="5" spans="1:12" ht="15.75">
      <c r="A5" s="28" t="s">
        <v>52</v>
      </c>
      <c r="B5" s="28"/>
      <c r="C5" s="28"/>
      <c r="D5" s="28"/>
      <c r="E5" s="28"/>
      <c r="F5" s="28"/>
      <c r="G5" s="28"/>
      <c r="H5" s="28"/>
      <c r="I5" s="28"/>
      <c r="J5" s="96"/>
      <c r="K5" s="97"/>
      <c r="L5" s="98" t="s">
        <v>74</v>
      </c>
    </row>
    <row r="6" spans="1:12" ht="15.75">
      <c r="A6" s="131" t="s">
        <v>13</v>
      </c>
      <c r="B6" s="133" t="s">
        <v>62</v>
      </c>
      <c r="C6" s="133" t="s">
        <v>3</v>
      </c>
      <c r="D6" s="136" t="s">
        <v>53</v>
      </c>
      <c r="E6" s="137"/>
      <c r="F6" s="137"/>
      <c r="G6" s="137"/>
      <c r="H6" s="137"/>
      <c r="I6" s="137"/>
      <c r="J6" s="137"/>
      <c r="K6" s="137"/>
      <c r="L6" s="138"/>
    </row>
    <row r="7" spans="1:12" ht="15.75">
      <c r="A7" s="132"/>
      <c r="B7" s="134"/>
      <c r="C7" s="134"/>
      <c r="D7" s="136" t="s">
        <v>73</v>
      </c>
      <c r="E7" s="139"/>
      <c r="F7" s="139"/>
      <c r="G7" s="139"/>
      <c r="H7" s="139"/>
      <c r="I7" s="139"/>
      <c r="J7" s="139"/>
      <c r="K7" s="140"/>
      <c r="L7" s="141" t="s">
        <v>79</v>
      </c>
    </row>
    <row r="8" spans="1:12" ht="15.75">
      <c r="A8" s="132"/>
      <c r="B8" s="134"/>
      <c r="C8" s="134"/>
      <c r="D8" s="142" t="s">
        <v>3</v>
      </c>
      <c r="E8" s="136" t="s">
        <v>50</v>
      </c>
      <c r="F8" s="137"/>
      <c r="G8" s="137"/>
      <c r="H8" s="137"/>
      <c r="I8" s="137"/>
      <c r="J8" s="137"/>
      <c r="K8" s="138"/>
      <c r="L8" s="141"/>
    </row>
    <row r="9" spans="1:12" ht="102">
      <c r="A9" s="132"/>
      <c r="B9" s="134"/>
      <c r="C9" s="135"/>
      <c r="D9" s="143"/>
      <c r="E9" s="29" t="s">
        <v>21</v>
      </c>
      <c r="F9" s="29" t="s">
        <v>15</v>
      </c>
      <c r="G9" s="29" t="s">
        <v>60</v>
      </c>
      <c r="H9" s="29" t="s">
        <v>20</v>
      </c>
      <c r="I9" s="29" t="s">
        <v>23</v>
      </c>
      <c r="J9" s="29" t="s">
        <v>22</v>
      </c>
      <c r="K9" s="29" t="s">
        <v>16</v>
      </c>
      <c r="L9" s="141"/>
    </row>
    <row r="10" spans="1:12" ht="15.75">
      <c r="A10" s="132"/>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76">
        <v>6896834207</v>
      </c>
      <c r="D11" s="176">
        <v>4594443</v>
      </c>
      <c r="E11" s="176">
        <v>4594443</v>
      </c>
      <c r="F11" s="176">
        <v>0</v>
      </c>
      <c r="G11" s="176">
        <v>0</v>
      </c>
      <c r="H11" s="176">
        <v>0</v>
      </c>
      <c r="I11" s="176">
        <v>0</v>
      </c>
      <c r="J11" s="176">
        <v>0</v>
      </c>
      <c r="K11" s="176">
        <v>0</v>
      </c>
      <c r="L11" s="176">
        <v>6892239764</v>
      </c>
    </row>
    <row r="12" spans="1:12" ht="15.75">
      <c r="A12" s="33">
        <v>1</v>
      </c>
      <c r="B12" s="34" t="s">
        <v>34</v>
      </c>
      <c r="C12" s="176">
        <v>3207574728</v>
      </c>
      <c r="D12" s="176">
        <v>4594443</v>
      </c>
      <c r="E12" s="176">
        <v>4594443</v>
      </c>
      <c r="F12" s="176">
        <v>0</v>
      </c>
      <c r="G12" s="176">
        <v>0</v>
      </c>
      <c r="H12" s="176">
        <v>0</v>
      </c>
      <c r="I12" s="176">
        <v>0</v>
      </c>
      <c r="J12" s="176">
        <v>0</v>
      </c>
      <c r="K12" s="176">
        <v>0</v>
      </c>
      <c r="L12" s="176">
        <v>3202980285</v>
      </c>
    </row>
    <row r="13" spans="1:12" ht="15.75">
      <c r="A13" s="33">
        <v>2</v>
      </c>
      <c r="B13" s="34" t="s">
        <v>57</v>
      </c>
      <c r="C13" s="176">
        <v>3689259479</v>
      </c>
      <c r="D13" s="176">
        <v>0</v>
      </c>
      <c r="E13" s="176">
        <v>0</v>
      </c>
      <c r="F13" s="176">
        <v>0</v>
      </c>
      <c r="G13" s="176">
        <v>0</v>
      </c>
      <c r="H13" s="176">
        <v>0</v>
      </c>
      <c r="I13" s="176">
        <v>0</v>
      </c>
      <c r="J13" s="176">
        <v>0</v>
      </c>
      <c r="K13" s="176">
        <v>0</v>
      </c>
      <c r="L13" s="176">
        <v>3689259479</v>
      </c>
    </row>
    <row r="14" spans="1:12" ht="15.75">
      <c r="A14" s="35" t="s">
        <v>35</v>
      </c>
      <c r="B14" s="36" t="s">
        <v>31</v>
      </c>
      <c r="C14" s="176">
        <v>215831586</v>
      </c>
      <c r="D14" s="176">
        <v>401527</v>
      </c>
      <c r="E14" s="176">
        <v>401527</v>
      </c>
      <c r="F14" s="176">
        <v>0</v>
      </c>
      <c r="G14" s="176">
        <v>0</v>
      </c>
      <c r="H14" s="176">
        <v>0</v>
      </c>
      <c r="I14" s="176">
        <v>0</v>
      </c>
      <c r="J14" s="176">
        <v>0</v>
      </c>
      <c r="K14" s="176">
        <v>0</v>
      </c>
      <c r="L14" s="176">
        <v>215430059</v>
      </c>
    </row>
    <row r="15" spans="1:12" ht="25.5">
      <c r="A15" s="35" t="s">
        <v>36</v>
      </c>
      <c r="B15" s="87" t="s">
        <v>144</v>
      </c>
      <c r="C15" s="176">
        <v>1841843658</v>
      </c>
      <c r="D15" s="176">
        <v>0</v>
      </c>
      <c r="E15" s="176">
        <v>0</v>
      </c>
      <c r="F15" s="176">
        <v>0</v>
      </c>
      <c r="G15" s="176">
        <v>0</v>
      </c>
      <c r="H15" s="176">
        <v>0</v>
      </c>
      <c r="I15" s="176">
        <v>0</v>
      </c>
      <c r="J15" s="176">
        <v>0</v>
      </c>
      <c r="K15" s="176">
        <v>0</v>
      </c>
      <c r="L15" s="176">
        <v>1841843658</v>
      </c>
    </row>
    <row r="16" spans="1:12" ht="15.75">
      <c r="A16" s="35" t="s">
        <v>37</v>
      </c>
      <c r="B16" s="36" t="s">
        <v>24</v>
      </c>
      <c r="C16" s="176">
        <v>6681002621</v>
      </c>
      <c r="D16" s="176">
        <v>4192916</v>
      </c>
      <c r="E16" s="176">
        <v>4192916</v>
      </c>
      <c r="F16" s="176">
        <v>0</v>
      </c>
      <c r="G16" s="176">
        <v>0</v>
      </c>
      <c r="H16" s="176">
        <v>0</v>
      </c>
      <c r="I16" s="176">
        <v>0</v>
      </c>
      <c r="J16" s="176">
        <v>0</v>
      </c>
      <c r="K16" s="176">
        <v>0</v>
      </c>
      <c r="L16" s="176">
        <v>6676809705</v>
      </c>
    </row>
    <row r="17" spans="1:12" ht="15.75">
      <c r="A17" s="35" t="s">
        <v>0</v>
      </c>
      <c r="B17" s="37" t="s">
        <v>25</v>
      </c>
      <c r="C17" s="176">
        <v>4929781407</v>
      </c>
      <c r="D17" s="176">
        <v>3900474</v>
      </c>
      <c r="E17" s="176">
        <v>3900474</v>
      </c>
      <c r="F17" s="176">
        <v>0</v>
      </c>
      <c r="G17" s="176">
        <v>0</v>
      </c>
      <c r="H17" s="176">
        <v>0</v>
      </c>
      <c r="I17" s="176">
        <v>0</v>
      </c>
      <c r="J17" s="176">
        <v>0</v>
      </c>
      <c r="K17" s="176">
        <v>0</v>
      </c>
      <c r="L17" s="176">
        <v>4925880933</v>
      </c>
    </row>
    <row r="18" spans="1:12" ht="15.75">
      <c r="A18" s="33" t="s">
        <v>38</v>
      </c>
      <c r="B18" s="34" t="s">
        <v>26</v>
      </c>
      <c r="C18" s="176">
        <v>283737167</v>
      </c>
      <c r="D18" s="176">
        <v>0</v>
      </c>
      <c r="E18" s="176">
        <v>0</v>
      </c>
      <c r="F18" s="176">
        <v>0</v>
      </c>
      <c r="G18" s="176">
        <v>0</v>
      </c>
      <c r="H18" s="176">
        <v>0</v>
      </c>
      <c r="I18" s="176">
        <v>0</v>
      </c>
      <c r="J18" s="176">
        <v>0</v>
      </c>
      <c r="K18" s="176">
        <v>0</v>
      </c>
      <c r="L18" s="176">
        <v>283737167</v>
      </c>
    </row>
    <row r="19" spans="1:12" ht="15.75">
      <c r="A19" s="33" t="s">
        <v>39</v>
      </c>
      <c r="B19" s="34" t="s">
        <v>17</v>
      </c>
      <c r="C19" s="176">
        <v>204825849</v>
      </c>
      <c r="D19" s="176">
        <v>0</v>
      </c>
      <c r="E19" s="176">
        <v>0</v>
      </c>
      <c r="F19" s="176">
        <v>0</v>
      </c>
      <c r="G19" s="176">
        <v>0</v>
      </c>
      <c r="H19" s="176">
        <v>0</v>
      </c>
      <c r="I19" s="176">
        <v>0</v>
      </c>
      <c r="J19" s="176">
        <v>0</v>
      </c>
      <c r="K19" s="176">
        <v>0</v>
      </c>
      <c r="L19" s="176">
        <v>204825849</v>
      </c>
    </row>
    <row r="20" spans="1:12" ht="15.75">
      <c r="A20" s="33" t="s">
        <v>40</v>
      </c>
      <c r="B20" s="34" t="s">
        <v>76</v>
      </c>
      <c r="C20" s="176">
        <v>50869</v>
      </c>
      <c r="D20" s="176">
        <v>0</v>
      </c>
      <c r="E20" s="176">
        <v>0</v>
      </c>
      <c r="F20" s="176">
        <v>0</v>
      </c>
      <c r="G20" s="176">
        <v>0</v>
      </c>
      <c r="H20" s="176">
        <v>0</v>
      </c>
      <c r="I20" s="176">
        <v>0</v>
      </c>
      <c r="J20" s="176">
        <v>0</v>
      </c>
      <c r="K20" s="176">
        <v>0</v>
      </c>
      <c r="L20" s="176">
        <v>50869</v>
      </c>
    </row>
    <row r="21" spans="1:13" ht="15.75">
      <c r="A21" s="33" t="s">
        <v>41</v>
      </c>
      <c r="B21" s="34" t="s">
        <v>27</v>
      </c>
      <c r="C21" s="176">
        <v>4413945698</v>
      </c>
      <c r="D21" s="176">
        <v>3900474</v>
      </c>
      <c r="E21" s="176">
        <v>3900474</v>
      </c>
      <c r="F21" s="176">
        <v>0</v>
      </c>
      <c r="G21" s="176">
        <v>0</v>
      </c>
      <c r="H21" s="176">
        <v>0</v>
      </c>
      <c r="I21" s="176">
        <v>0</v>
      </c>
      <c r="J21" s="176">
        <v>0</v>
      </c>
      <c r="K21" s="176">
        <v>0</v>
      </c>
      <c r="L21" s="176">
        <v>4410045224</v>
      </c>
      <c r="M21" s="100"/>
    </row>
    <row r="22" spans="1:12" ht="15.75">
      <c r="A22" s="33" t="s">
        <v>42</v>
      </c>
      <c r="B22" s="34" t="s">
        <v>18</v>
      </c>
      <c r="C22" s="176">
        <v>381189</v>
      </c>
      <c r="D22" s="176">
        <v>0</v>
      </c>
      <c r="E22" s="176">
        <v>0</v>
      </c>
      <c r="F22" s="176">
        <v>0</v>
      </c>
      <c r="G22" s="176">
        <v>0</v>
      </c>
      <c r="H22" s="176">
        <v>0</v>
      </c>
      <c r="I22" s="176">
        <v>0</v>
      </c>
      <c r="J22" s="176">
        <v>0</v>
      </c>
      <c r="K22" s="176">
        <v>0</v>
      </c>
      <c r="L22" s="176">
        <v>381189</v>
      </c>
    </row>
    <row r="23" spans="1:12" ht="15.75">
      <c r="A23" s="33" t="s">
        <v>43</v>
      </c>
      <c r="B23" s="34" t="s">
        <v>19</v>
      </c>
      <c r="C23" s="176">
        <v>25066694</v>
      </c>
      <c r="D23" s="176">
        <v>0</v>
      </c>
      <c r="E23" s="176">
        <v>0</v>
      </c>
      <c r="F23" s="176">
        <v>0</v>
      </c>
      <c r="G23" s="176">
        <v>0</v>
      </c>
      <c r="H23" s="176">
        <v>0</v>
      </c>
      <c r="I23" s="176">
        <v>0</v>
      </c>
      <c r="J23" s="176">
        <v>0</v>
      </c>
      <c r="K23" s="176">
        <v>0</v>
      </c>
      <c r="L23" s="176">
        <v>25066694</v>
      </c>
    </row>
    <row r="24" spans="1:12" ht="23.25" customHeight="1">
      <c r="A24" s="33" t="s">
        <v>56</v>
      </c>
      <c r="B24" s="38" t="s">
        <v>28</v>
      </c>
      <c r="C24" s="176">
        <v>0</v>
      </c>
      <c r="D24" s="176">
        <v>0</v>
      </c>
      <c r="E24" s="176">
        <v>0</v>
      </c>
      <c r="F24" s="176">
        <v>0</v>
      </c>
      <c r="G24" s="176">
        <v>0</v>
      </c>
      <c r="H24" s="176">
        <v>0</v>
      </c>
      <c r="I24" s="176">
        <v>0</v>
      </c>
      <c r="J24" s="176">
        <v>0</v>
      </c>
      <c r="K24" s="176">
        <v>0</v>
      </c>
      <c r="L24" s="176">
        <v>0</v>
      </c>
    </row>
    <row r="25" spans="1:12" ht="15.75">
      <c r="A25" s="33" t="s">
        <v>77</v>
      </c>
      <c r="B25" s="34" t="s">
        <v>29</v>
      </c>
      <c r="C25" s="176">
        <v>1773941</v>
      </c>
      <c r="D25" s="176">
        <v>0</v>
      </c>
      <c r="E25" s="176">
        <v>0</v>
      </c>
      <c r="F25" s="176">
        <v>0</v>
      </c>
      <c r="G25" s="176">
        <v>0</v>
      </c>
      <c r="H25" s="176">
        <v>0</v>
      </c>
      <c r="I25" s="176">
        <v>0</v>
      </c>
      <c r="J25" s="176">
        <v>0</v>
      </c>
      <c r="K25" s="176">
        <v>0</v>
      </c>
      <c r="L25" s="176">
        <v>1773941</v>
      </c>
    </row>
    <row r="26" spans="1:12" ht="15.75">
      <c r="A26" s="35" t="s">
        <v>1</v>
      </c>
      <c r="B26" s="37" t="s">
        <v>30</v>
      </c>
      <c r="C26" s="176">
        <v>1751221214</v>
      </c>
      <c r="D26" s="176">
        <v>292442</v>
      </c>
      <c r="E26" s="176">
        <v>292442</v>
      </c>
      <c r="F26" s="176">
        <v>0</v>
      </c>
      <c r="G26" s="176">
        <v>0</v>
      </c>
      <c r="H26" s="176">
        <v>0</v>
      </c>
      <c r="I26" s="176">
        <v>0</v>
      </c>
      <c r="J26" s="176">
        <v>0</v>
      </c>
      <c r="K26" s="176">
        <v>0</v>
      </c>
      <c r="L26" s="176">
        <v>1750928772</v>
      </c>
    </row>
    <row r="27" spans="1:13" ht="19.5" customHeight="1">
      <c r="A27" s="33" t="s">
        <v>44</v>
      </c>
      <c r="B27" s="39" t="s">
        <v>48</v>
      </c>
      <c r="C27" s="176">
        <v>1447564994</v>
      </c>
      <c r="D27" s="176">
        <v>36624</v>
      </c>
      <c r="E27" s="176">
        <v>36624</v>
      </c>
      <c r="F27" s="176">
        <v>0</v>
      </c>
      <c r="G27" s="176">
        <v>0</v>
      </c>
      <c r="H27" s="176">
        <v>0</v>
      </c>
      <c r="I27" s="176">
        <v>0</v>
      </c>
      <c r="J27" s="176">
        <v>0</v>
      </c>
      <c r="K27" s="176">
        <v>0</v>
      </c>
      <c r="L27" s="176">
        <v>1447528370</v>
      </c>
      <c r="M27" s="100"/>
    </row>
    <row r="28" spans="1:12" ht="20.25" customHeight="1">
      <c r="A28" s="33" t="s">
        <v>45</v>
      </c>
      <c r="B28" s="39" t="s">
        <v>47</v>
      </c>
      <c r="C28" s="176">
        <v>21500</v>
      </c>
      <c r="D28" s="176">
        <v>0</v>
      </c>
      <c r="E28" s="176">
        <v>0</v>
      </c>
      <c r="F28" s="176">
        <v>0</v>
      </c>
      <c r="G28" s="176">
        <v>0</v>
      </c>
      <c r="H28" s="176">
        <v>0</v>
      </c>
      <c r="I28" s="176">
        <v>0</v>
      </c>
      <c r="J28" s="176">
        <v>0</v>
      </c>
      <c r="K28" s="176">
        <v>0</v>
      </c>
      <c r="L28" s="176">
        <v>21500</v>
      </c>
    </row>
    <row r="29" spans="1:12" ht="24" customHeight="1">
      <c r="A29" s="33" t="s">
        <v>46</v>
      </c>
      <c r="B29" s="39" t="s">
        <v>67</v>
      </c>
      <c r="C29" s="176">
        <v>303634720</v>
      </c>
      <c r="D29" s="176">
        <v>255818</v>
      </c>
      <c r="E29" s="176">
        <v>255818</v>
      </c>
      <c r="F29" s="176">
        <v>0</v>
      </c>
      <c r="G29" s="176">
        <v>0</v>
      </c>
      <c r="H29" s="176">
        <v>0</v>
      </c>
      <c r="I29" s="176">
        <v>0</v>
      </c>
      <c r="J29" s="176">
        <v>0</v>
      </c>
      <c r="K29" s="176">
        <v>0</v>
      </c>
      <c r="L29" s="176">
        <v>303378902</v>
      </c>
    </row>
    <row r="30" spans="1:12" ht="25.5" customHeight="1">
      <c r="A30" s="35" t="s">
        <v>51</v>
      </c>
      <c r="B30" s="40" t="s">
        <v>81</v>
      </c>
      <c r="C30" s="105">
        <f>(C18+C19+C20)/C17*100</f>
        <v>9.911471618319567</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9.919319846458823</v>
      </c>
    </row>
    <row r="31" spans="1:12" ht="15.75">
      <c r="A31" s="41"/>
      <c r="B31" s="111"/>
      <c r="C31" s="42"/>
      <c r="D31" s="42"/>
      <c r="E31" s="42"/>
      <c r="F31" s="42"/>
      <c r="G31" s="42"/>
      <c r="H31" s="42"/>
      <c r="I31" s="148" t="s">
        <v>160</v>
      </c>
      <c r="J31" s="148"/>
      <c r="K31" s="148"/>
      <c r="L31" s="148"/>
    </row>
    <row r="32" spans="1:12" ht="15.75">
      <c r="A32" s="22"/>
      <c r="B32" s="23" t="s">
        <v>55</v>
      </c>
      <c r="C32" s="24"/>
      <c r="D32" s="120" t="s">
        <v>151</v>
      </c>
      <c r="E32" s="120"/>
      <c r="F32" s="120"/>
      <c r="G32" s="120"/>
      <c r="H32" s="24"/>
      <c r="I32" s="120" t="s">
        <v>150</v>
      </c>
      <c r="J32" s="120"/>
      <c r="K32" s="120"/>
      <c r="L32" s="120"/>
    </row>
    <row r="33" spans="1:12" ht="15.75">
      <c r="A33" s="25"/>
      <c r="B33" s="25" t="s">
        <v>75</v>
      </c>
      <c r="C33" s="26"/>
      <c r="D33" s="118" t="s">
        <v>58</v>
      </c>
      <c r="E33" s="118"/>
      <c r="F33" s="118"/>
      <c r="G33" s="118"/>
      <c r="H33" s="26"/>
      <c r="I33" s="120" t="s">
        <v>149</v>
      </c>
      <c r="J33" s="120"/>
      <c r="K33" s="120"/>
      <c r="L33" s="120"/>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E10:L10" numberStoredAsText="1"/>
    <ignoredError sqref="D30:E30 C30" unlockedFormula="1"/>
    <ignoredError sqref="F30:L30" evalError="1"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11" sqref="C11"/>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9" t="s">
        <v>162</v>
      </c>
      <c r="D1" s="46" t="s">
        <v>108</v>
      </c>
      <c r="E1" s="47"/>
    </row>
    <row r="2" spans="1:5" ht="20.25" customHeight="1">
      <c r="A2" s="44" t="s">
        <v>65</v>
      </c>
      <c r="B2" s="45"/>
      <c r="C2" s="149"/>
      <c r="D2" s="48" t="s">
        <v>68</v>
      </c>
      <c r="E2" s="47"/>
    </row>
    <row r="3" spans="1:5" ht="20.25" customHeight="1">
      <c r="A3" s="44" t="s">
        <v>2</v>
      </c>
      <c r="B3" s="45"/>
      <c r="C3" s="149"/>
      <c r="D3" s="49" t="s">
        <v>69</v>
      </c>
      <c r="E3" s="47"/>
    </row>
    <row r="4" spans="1:5" ht="21" customHeight="1">
      <c r="A4" s="44" t="s">
        <v>61</v>
      </c>
      <c r="B4" s="45"/>
      <c r="C4" s="149"/>
      <c r="D4" s="48" t="s">
        <v>71</v>
      </c>
      <c r="E4" s="47"/>
    </row>
    <row r="5" spans="1:5" ht="20.25" customHeight="1">
      <c r="A5" s="44" t="s">
        <v>52</v>
      </c>
      <c r="B5" s="45"/>
      <c r="C5" s="150"/>
      <c r="D5" s="50"/>
      <c r="E5" s="47"/>
    </row>
    <row r="6" spans="1:5" ht="15.75">
      <c r="A6" s="152" t="s">
        <v>106</v>
      </c>
      <c r="B6" s="155" t="s">
        <v>62</v>
      </c>
      <c r="C6" s="151" t="s">
        <v>105</v>
      </c>
      <c r="D6" s="151"/>
      <c r="E6" s="52"/>
    </row>
    <row r="7" spans="1:5" ht="26.25" customHeight="1">
      <c r="A7" s="153"/>
      <c r="B7" s="156"/>
      <c r="C7" s="53" t="s">
        <v>100</v>
      </c>
      <c r="D7" s="53" t="s">
        <v>89</v>
      </c>
      <c r="E7" s="52"/>
    </row>
    <row r="8" spans="1:5" ht="15" customHeight="1">
      <c r="A8" s="153"/>
      <c r="B8" s="51" t="s">
        <v>49</v>
      </c>
      <c r="C8" s="54" t="s">
        <v>0</v>
      </c>
      <c r="D8" s="54" t="s">
        <v>1</v>
      </c>
      <c r="E8" s="55"/>
    </row>
    <row r="9" spans="1:5" ht="15.75">
      <c r="A9" s="154" t="s">
        <v>3</v>
      </c>
      <c r="B9" s="154"/>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C3" sqref="C3:E3"/>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66" t="s">
        <v>129</v>
      </c>
      <c r="D1" s="166"/>
      <c r="E1" s="166"/>
      <c r="F1" s="93" t="s">
        <v>147</v>
      </c>
    </row>
    <row r="2" spans="1:6" ht="18" customHeight="1">
      <c r="A2" s="69" t="s">
        <v>65</v>
      </c>
      <c r="B2" s="70"/>
      <c r="C2" s="166"/>
      <c r="D2" s="166"/>
      <c r="E2" s="166"/>
      <c r="F2" s="106" t="s">
        <v>155</v>
      </c>
    </row>
    <row r="3" spans="1:6" ht="16.5">
      <c r="A3" s="69" t="s">
        <v>2</v>
      </c>
      <c r="B3" s="71"/>
      <c r="C3" s="167" t="s">
        <v>161</v>
      </c>
      <c r="D3" s="167"/>
      <c r="E3" s="167"/>
      <c r="F3" s="92" t="s">
        <v>154</v>
      </c>
    </row>
    <row r="4" spans="1:6" ht="16.5">
      <c r="A4" s="69" t="s">
        <v>143</v>
      </c>
      <c r="B4" s="72"/>
      <c r="C4" s="72"/>
      <c r="D4" s="72"/>
      <c r="E4" s="72"/>
      <c r="F4" s="92" t="s">
        <v>156</v>
      </c>
    </row>
    <row r="5" spans="1:6" ht="15.75">
      <c r="A5" s="69" t="s">
        <v>52</v>
      </c>
      <c r="B5" s="73"/>
      <c r="C5" s="74"/>
      <c r="D5" s="74"/>
      <c r="E5" s="74"/>
      <c r="F5" s="75"/>
    </row>
    <row r="6" spans="1:6" ht="15.75">
      <c r="A6" s="157" t="s">
        <v>139</v>
      </c>
      <c r="B6" s="168" t="s">
        <v>62</v>
      </c>
      <c r="C6" s="169"/>
      <c r="D6" s="169"/>
      <c r="E6" s="170"/>
      <c r="F6" s="76" t="s">
        <v>110</v>
      </c>
    </row>
    <row r="7" spans="1:6" ht="15.75">
      <c r="A7" s="158"/>
      <c r="B7" s="171">
        <v>1</v>
      </c>
      <c r="C7" s="172"/>
      <c r="D7" s="172"/>
      <c r="E7" s="173"/>
      <c r="F7" s="109">
        <v>2</v>
      </c>
    </row>
    <row r="8" spans="1:10" ht="18.75">
      <c r="A8" s="77">
        <v>1</v>
      </c>
      <c r="B8" s="159" t="s">
        <v>111</v>
      </c>
      <c r="C8" s="160"/>
      <c r="D8" s="160"/>
      <c r="E8" s="160"/>
      <c r="F8" s="112"/>
      <c r="J8" t="s">
        <v>159</v>
      </c>
    </row>
    <row r="9" spans="1:6" ht="18.75">
      <c r="A9" s="77">
        <v>2</v>
      </c>
      <c r="B9" s="159" t="s">
        <v>132</v>
      </c>
      <c r="C9" s="160"/>
      <c r="D9" s="160"/>
      <c r="E9" s="160"/>
      <c r="F9" s="112"/>
    </row>
    <row r="10" spans="1:6" ht="18.75">
      <c r="A10" s="78">
        <v>3</v>
      </c>
      <c r="B10" s="159" t="s">
        <v>112</v>
      </c>
      <c r="C10" s="160"/>
      <c r="D10" s="160"/>
      <c r="E10" s="160"/>
      <c r="F10" s="112"/>
    </row>
    <row r="11" spans="1:6" ht="18.75">
      <c r="A11" s="77">
        <v>4</v>
      </c>
      <c r="B11" s="159" t="s">
        <v>138</v>
      </c>
      <c r="C11" s="160"/>
      <c r="D11" s="160"/>
      <c r="E11" s="160"/>
      <c r="F11" s="113"/>
    </row>
    <row r="12" spans="1:6" ht="18.75">
      <c r="A12" s="77">
        <v>5</v>
      </c>
      <c r="B12" s="159" t="s">
        <v>113</v>
      </c>
      <c r="C12" s="160"/>
      <c r="D12" s="160"/>
      <c r="E12" s="160"/>
      <c r="F12" s="113">
        <v>7872</v>
      </c>
    </row>
    <row r="13" spans="1:6" ht="18.75">
      <c r="A13" s="78">
        <v>6</v>
      </c>
      <c r="B13" s="159" t="s">
        <v>133</v>
      </c>
      <c r="C13" s="160"/>
      <c r="D13" s="160"/>
      <c r="E13" s="160"/>
      <c r="F13" s="113">
        <v>42</v>
      </c>
    </row>
    <row r="14" spans="1:6" ht="18.75">
      <c r="A14" s="77">
        <v>7</v>
      </c>
      <c r="B14" s="159" t="s">
        <v>114</v>
      </c>
      <c r="C14" s="160"/>
      <c r="D14" s="160"/>
      <c r="E14" s="160"/>
      <c r="F14" s="113">
        <v>2</v>
      </c>
    </row>
    <row r="15" spans="1:6" ht="18.75">
      <c r="A15" s="77">
        <v>8</v>
      </c>
      <c r="B15" s="159" t="s">
        <v>134</v>
      </c>
      <c r="C15" s="160"/>
      <c r="D15" s="160"/>
      <c r="E15" s="160"/>
      <c r="F15" s="113">
        <v>1</v>
      </c>
    </row>
    <row r="16" spans="1:6" ht="18.75">
      <c r="A16" s="78">
        <v>9</v>
      </c>
      <c r="B16" s="164" t="s">
        <v>135</v>
      </c>
      <c r="C16" s="165"/>
      <c r="D16" s="165"/>
      <c r="E16" s="165"/>
      <c r="F16" s="113">
        <v>1</v>
      </c>
    </row>
    <row r="17" spans="1:6" ht="27.75" customHeight="1">
      <c r="A17" s="77">
        <v>10</v>
      </c>
      <c r="B17" s="159" t="s">
        <v>142</v>
      </c>
      <c r="C17" s="160"/>
      <c r="D17" s="160"/>
      <c r="E17" s="160"/>
      <c r="F17" s="113"/>
    </row>
    <row r="18" spans="1:6" ht="31.5" customHeight="1">
      <c r="A18" s="77">
        <v>11</v>
      </c>
      <c r="B18" s="159" t="s">
        <v>115</v>
      </c>
      <c r="C18" s="160"/>
      <c r="D18" s="160"/>
      <c r="E18" s="160"/>
      <c r="F18" s="113">
        <v>462</v>
      </c>
    </row>
    <row r="19" spans="1:6" ht="30.75" customHeight="1">
      <c r="A19" s="78">
        <v>12</v>
      </c>
      <c r="B19" s="159" t="s">
        <v>140</v>
      </c>
      <c r="C19" s="160"/>
      <c r="D19" s="160"/>
      <c r="E19" s="160"/>
      <c r="F19" s="113">
        <v>2</v>
      </c>
    </row>
    <row r="20" spans="1:6" ht="18.75">
      <c r="A20" s="77">
        <v>13</v>
      </c>
      <c r="B20" s="162" t="s">
        <v>116</v>
      </c>
      <c r="C20" s="163"/>
      <c r="D20" s="163"/>
      <c r="E20" s="163"/>
      <c r="F20" s="113"/>
    </row>
    <row r="21" spans="1:6" ht="18.75">
      <c r="A21" s="77">
        <v>14</v>
      </c>
      <c r="B21" s="159" t="s">
        <v>117</v>
      </c>
      <c r="C21" s="160"/>
      <c r="D21" s="160"/>
      <c r="E21" s="160"/>
      <c r="F21" s="113"/>
    </row>
    <row r="22" spans="1:6" ht="18.75">
      <c r="A22" s="78">
        <v>15</v>
      </c>
      <c r="B22" s="159" t="s">
        <v>141</v>
      </c>
      <c r="C22" s="160"/>
      <c r="D22" s="160"/>
      <c r="E22" s="160"/>
      <c r="F22" s="113"/>
    </row>
    <row r="23" spans="1:6" ht="18.75">
      <c r="A23" s="77">
        <v>16</v>
      </c>
      <c r="B23" s="159" t="s">
        <v>118</v>
      </c>
      <c r="C23" s="160"/>
      <c r="D23" s="160"/>
      <c r="E23" s="160"/>
      <c r="F23" s="113"/>
    </row>
    <row r="24" spans="1:6" ht="30" customHeight="1">
      <c r="A24" s="77">
        <v>17</v>
      </c>
      <c r="B24" s="159" t="s">
        <v>119</v>
      </c>
      <c r="C24" s="160"/>
      <c r="D24" s="160"/>
      <c r="E24" s="160"/>
      <c r="F24" s="113"/>
    </row>
    <row r="25" spans="1:6" ht="30.75" customHeight="1">
      <c r="A25" s="78">
        <v>18</v>
      </c>
      <c r="B25" s="159" t="s">
        <v>120</v>
      </c>
      <c r="C25" s="160"/>
      <c r="D25" s="160"/>
      <c r="E25" s="160"/>
      <c r="F25" s="113">
        <v>2</v>
      </c>
    </row>
    <row r="26" spans="1:6" ht="44.25" customHeight="1">
      <c r="A26" s="77">
        <v>19</v>
      </c>
      <c r="B26" s="159" t="s">
        <v>121</v>
      </c>
      <c r="C26" s="160"/>
      <c r="D26" s="160"/>
      <c r="E26" s="160"/>
      <c r="F26" s="113">
        <v>4</v>
      </c>
    </row>
    <row r="27" spans="1:6" ht="18.75">
      <c r="A27" s="77">
        <v>20</v>
      </c>
      <c r="B27" s="159" t="s">
        <v>122</v>
      </c>
      <c r="C27" s="160"/>
      <c r="D27" s="160"/>
      <c r="E27" s="160"/>
      <c r="F27" s="113"/>
    </row>
    <row r="28" spans="1:6" ht="18.75">
      <c r="A28" s="78">
        <v>21</v>
      </c>
      <c r="B28" s="159" t="s">
        <v>123</v>
      </c>
      <c r="C28" s="160"/>
      <c r="D28" s="160"/>
      <c r="E28" s="160"/>
      <c r="F28" s="113">
        <v>12</v>
      </c>
    </row>
    <row r="29" spans="1:6" ht="18.75">
      <c r="A29" s="77">
        <v>22</v>
      </c>
      <c r="B29" s="159" t="s">
        <v>124</v>
      </c>
      <c r="C29" s="160"/>
      <c r="D29" s="160"/>
      <c r="E29" s="160"/>
      <c r="F29" s="113">
        <v>3</v>
      </c>
    </row>
    <row r="30" spans="1:6" ht="18.75">
      <c r="A30" s="77">
        <v>23</v>
      </c>
      <c r="B30" s="159" t="s">
        <v>125</v>
      </c>
      <c r="C30" s="160"/>
      <c r="D30" s="160"/>
      <c r="E30" s="160"/>
      <c r="F30" s="113">
        <v>3</v>
      </c>
    </row>
    <row r="31" spans="1:6" ht="18.75">
      <c r="A31" s="78">
        <v>24</v>
      </c>
      <c r="B31" s="159" t="s">
        <v>130</v>
      </c>
      <c r="C31" s="160"/>
      <c r="D31" s="160"/>
      <c r="E31" s="160"/>
      <c r="F31" s="113">
        <v>3</v>
      </c>
    </row>
    <row r="32" spans="1:6" ht="18.75">
      <c r="A32" s="77">
        <v>25</v>
      </c>
      <c r="B32" s="159" t="s">
        <v>126</v>
      </c>
      <c r="C32" s="160"/>
      <c r="D32" s="160"/>
      <c r="E32" s="160"/>
      <c r="F32" s="113"/>
    </row>
    <row r="33" spans="1:6" ht="18.75">
      <c r="A33" s="77">
        <v>26</v>
      </c>
      <c r="B33" s="159" t="s">
        <v>131</v>
      </c>
      <c r="C33" s="160"/>
      <c r="D33" s="160"/>
      <c r="E33" s="160"/>
      <c r="F33" s="113"/>
    </row>
    <row r="34" spans="1:6" ht="27.75" customHeight="1">
      <c r="A34" s="78">
        <v>27</v>
      </c>
      <c r="B34" s="159" t="s">
        <v>127</v>
      </c>
      <c r="C34" s="160"/>
      <c r="D34" s="160"/>
      <c r="E34" s="160"/>
      <c r="F34" s="113"/>
    </row>
    <row r="35" spans="1:6" ht="18.75">
      <c r="A35" s="77">
        <v>28</v>
      </c>
      <c r="B35" s="159" t="s">
        <v>136</v>
      </c>
      <c r="C35" s="160"/>
      <c r="D35" s="160"/>
      <c r="E35" s="160"/>
      <c r="F35" s="113">
        <v>4</v>
      </c>
    </row>
    <row r="36" spans="1:6" ht="18.75">
      <c r="A36" s="77">
        <v>29</v>
      </c>
      <c r="B36" s="159" t="s">
        <v>137</v>
      </c>
      <c r="C36" s="160"/>
      <c r="D36" s="160"/>
      <c r="E36" s="160"/>
      <c r="F36" s="113"/>
    </row>
    <row r="37" spans="1:6" ht="27.75" customHeight="1">
      <c r="A37" s="78">
        <v>30</v>
      </c>
      <c r="B37" s="161" t="s">
        <v>128</v>
      </c>
      <c r="C37" s="161"/>
      <c r="D37" s="161"/>
      <c r="E37" s="159"/>
      <c r="F37" s="113">
        <v>1</v>
      </c>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Pham Huy Thanh</cp:lastModifiedBy>
  <cp:lastPrinted>2018-06-06T01:38:48Z</cp:lastPrinted>
  <dcterms:created xsi:type="dcterms:W3CDTF">2016-09-14T03:34:31Z</dcterms:created>
  <dcterms:modified xsi:type="dcterms:W3CDTF">2018-07-06T14:30:05Z</dcterms:modified>
  <cp:category/>
  <cp:version/>
  <cp:contentType/>
  <cp:contentStatus/>
</cp:coreProperties>
</file>